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ELL\OneDrive\Desktop\"/>
    </mc:Choice>
  </mc:AlternateContent>
  <xr:revisionPtr revIDLastSave="0" documentId="13_ncr:1_{8A5BA641-4C64-40C8-8A71-693DA8C568E9}" xr6:coauthVersionLast="47" xr6:coauthVersionMax="47" xr10:uidLastSave="{00000000-0000-0000-0000-000000000000}"/>
  <bookViews>
    <workbookView xWindow="-110" yWindow="-110" windowWidth="19420" windowHeight="10300" xr2:uid="{3DD06B32-D97C-0A4F-BA63-D01EFDE0B2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J20" i="1"/>
  <c r="J18" i="1"/>
  <c r="J8" i="1"/>
  <c r="I113" i="1" l="1"/>
</calcChain>
</file>

<file path=xl/sharedStrings.xml><?xml version="1.0" encoding="utf-8"?>
<sst xmlns="http://schemas.openxmlformats.org/spreadsheetml/2006/main" count="394" uniqueCount="201">
  <si>
    <t>STT</t>
  </si>
  <si>
    <t>HỌ VÀ TÊN</t>
  </si>
  <si>
    <t>LỚP</t>
  </si>
  <si>
    <t>HSG</t>
  </si>
  <si>
    <t>CẤP TỈNH</t>
  </si>
  <si>
    <t>OLYMPIC 10/3</t>
  </si>
  <si>
    <t>MÔN</t>
  </si>
  <si>
    <t>KHKT</t>
  </si>
  <si>
    <t>STEM</t>
  </si>
  <si>
    <t xml:space="preserve">HỘI KHOẺ </t>
  </si>
  <si>
    <t>PHÙ ĐỔNG</t>
  </si>
  <si>
    <t xml:space="preserve">IOE  TIẾNG ANH </t>
  </si>
  <si>
    <t>TRÊN INTERNET</t>
  </si>
  <si>
    <t>Lê Quang Minh</t>
  </si>
  <si>
    <t>11A3</t>
  </si>
  <si>
    <t>Giải Nhì</t>
  </si>
  <si>
    <t xml:space="preserve">HCV </t>
  </si>
  <si>
    <t>Tin học</t>
  </si>
  <si>
    <t>Bùi Thái Tây</t>
  </si>
  <si>
    <t>11A2</t>
  </si>
  <si>
    <t>Giải Ba</t>
  </si>
  <si>
    <t>HCV</t>
  </si>
  <si>
    <t>Tiếng Anh</t>
  </si>
  <si>
    <t>Giải Nhì khối 11 toàn tỉnh</t>
  </si>
  <si>
    <t>Trần Khánh Ly</t>
  </si>
  <si>
    <t>11A5</t>
  </si>
  <si>
    <t>Sinh học</t>
  </si>
  <si>
    <t>Nguyễn Thị Hồng Nga</t>
  </si>
  <si>
    <t>11A8</t>
  </si>
  <si>
    <t>Giải KK môn Sử</t>
  </si>
  <si>
    <t>GDKT - PL</t>
  </si>
  <si>
    <t>Hồ Lê Tuệ Tâm</t>
  </si>
  <si>
    <t>10A1</t>
  </si>
  <si>
    <t xml:space="preserve">HCB </t>
  </si>
  <si>
    <t>Vật lý</t>
  </si>
  <si>
    <t>Giải Ba khối 10 toàn quốc</t>
  </si>
  <si>
    <t>Giải Nhất khối 10 toàn tỉnh</t>
  </si>
  <si>
    <t>Từ Hoàng Tiểu Ngọc</t>
  </si>
  <si>
    <t>12A10</t>
  </si>
  <si>
    <t>Giải KK</t>
  </si>
  <si>
    <t>Giải KK khối 12 toàn quốc</t>
  </si>
  <si>
    <t>Giải  Nhì tỉnh</t>
  </si>
  <si>
    <t>Lê Nguyên Trí Viễn</t>
  </si>
  <si>
    <t xml:space="preserve">HCĐ </t>
  </si>
  <si>
    <t>Phan Nguyễn Quỳnh Anh</t>
  </si>
  <si>
    <t>Giải Nhì khối 12 toàn quốc</t>
  </si>
  <si>
    <t>Lê Nguyễn Bảo Trân</t>
  </si>
  <si>
    <t>10A5</t>
  </si>
  <si>
    <t>Giải Tư (KHKT)</t>
  </si>
  <si>
    <t>Giải KK khối 10 toàn tỉnh</t>
  </si>
  <si>
    <t>Nguyễn Trường Giang</t>
  </si>
  <si>
    <t>Toán</t>
  </si>
  <si>
    <t>Nguyễn Phan Nhật Tân</t>
  </si>
  <si>
    <t>HCB</t>
  </si>
  <si>
    <t>Tin</t>
  </si>
  <si>
    <t>Nguyễn Thị Thảo Nguyên</t>
  </si>
  <si>
    <t>10A8</t>
  </si>
  <si>
    <t>Lịch sử</t>
  </si>
  <si>
    <t>Trần Hoài An Thảo</t>
  </si>
  <si>
    <t>10A2</t>
  </si>
  <si>
    <t>Hoá học</t>
  </si>
  <si>
    <t>Nguyễn Thị Huyền Trang</t>
  </si>
  <si>
    <t>Hồ Thị Hoài Trâm</t>
  </si>
  <si>
    <t>10A11</t>
  </si>
  <si>
    <t>Ngữ văn</t>
  </si>
  <si>
    <t>Nguyễn Thị Thảo Vy</t>
  </si>
  <si>
    <t>10A9</t>
  </si>
  <si>
    <t>Địa</t>
  </si>
  <si>
    <t>Nguyễn Tiến Sang</t>
  </si>
  <si>
    <t>Hoàng Đình Phước</t>
  </si>
  <si>
    <t>Nguyễn Phước Lâm</t>
  </si>
  <si>
    <t>Đặng Thị Nam Thái</t>
  </si>
  <si>
    <t>11A4</t>
  </si>
  <si>
    <t>Hoá</t>
  </si>
  <si>
    <t>Nguyễn Đoàn Trung Nhân</t>
  </si>
  <si>
    <t>Nguyễn Trần Thị Ngọc Ánh</t>
  </si>
  <si>
    <t>Lê Trần Trung Kiên</t>
  </si>
  <si>
    <t>Phạm Ngọc Như Ái</t>
  </si>
  <si>
    <t>Nguyễn Trần Anh Thư</t>
  </si>
  <si>
    <t>HCĐ</t>
  </si>
  <si>
    <t>Hồ Anh Khoa</t>
  </si>
  <si>
    <t>Nguyễn Huỳnh Thanh Trúc</t>
  </si>
  <si>
    <t>Võ Thanh Bình</t>
  </si>
  <si>
    <t>Trương Quang Huy</t>
  </si>
  <si>
    <t>Lịch Sử</t>
  </si>
  <si>
    <t>Hoàng Võ Nhật Nam</t>
  </si>
  <si>
    <t>Nguyễn Lê Khánh Linh</t>
  </si>
  <si>
    <t>Nguyễn Thị Phương Thuỳ</t>
  </si>
  <si>
    <t>Hồ Đặng Mai Linh</t>
  </si>
  <si>
    <t>Nguyễn Bình Nam Nguyên</t>
  </si>
  <si>
    <t>Hoàng Kim Mạnh Hà</t>
  </si>
  <si>
    <t>Giải Ba (KHKT)</t>
  </si>
  <si>
    <t>Nguyễn Thị Hoài</t>
  </si>
  <si>
    <t>Lê Nguyễn Quỳnh Như</t>
  </si>
  <si>
    <t>Lại Hoàng Kha</t>
  </si>
  <si>
    <t>10A4</t>
  </si>
  <si>
    <t>Giải Ba khối 10 toàn tỉnh</t>
  </si>
  <si>
    <t>Bùi Thị Cẩm Tú</t>
  </si>
  <si>
    <t>Nguyễn Phạm Thủy Tiên</t>
  </si>
  <si>
    <t>Nguyễn Ngọc Gia Nghi</t>
  </si>
  <si>
    <t>Bùi Thị Bảo Trân</t>
  </si>
  <si>
    <t>Nguyễn Bảo Thi</t>
  </si>
  <si>
    <t>11A1</t>
  </si>
  <si>
    <t>Giải Ba khối 11 toàn tỉnh</t>
  </si>
  <si>
    <t>Nguyễn Thị Phương Anh</t>
  </si>
  <si>
    <t>Giải KK khối 11 toàn tỉnh</t>
  </si>
  <si>
    <t>Nguyễn Hữu Liêm</t>
  </si>
  <si>
    <t>Huỳnh Phan Ánh Ngọc</t>
  </si>
  <si>
    <t>Giải Nhì khối 12 cấp tỉnh</t>
  </si>
  <si>
    <t>Châu Trần Ngọc Uyên</t>
  </si>
  <si>
    <t>Giải Ba khối 12 cấp tỉnh</t>
  </si>
  <si>
    <t>Nguyễn Trọng Thiện Anh</t>
  </si>
  <si>
    <t>10A3</t>
  </si>
  <si>
    <t>Giải Ba STEM</t>
  </si>
  <si>
    <t>Nguyễn An Thịnh</t>
  </si>
  <si>
    <t>12A8</t>
  </si>
  <si>
    <t>Giải Tư STEM</t>
  </si>
  <si>
    <t>Lê Thị Phương Uyên</t>
  </si>
  <si>
    <t>TT</t>
  </si>
  <si>
    <t>HỌ TÊN</t>
  </si>
  <si>
    <t>MÔN THI</t>
  </si>
  <si>
    <t>HUY CHƯƠNG HỘI KHOẺ PHÙ ĐỔNG</t>
  </si>
  <si>
    <t>VÀNG</t>
  </si>
  <si>
    <t>BẠC</t>
  </si>
  <si>
    <t>ĐỒNG</t>
  </si>
  <si>
    <t>Võ Thị Thanh</t>
  </si>
  <si>
    <t>Võ cổ truyền</t>
  </si>
  <si>
    <t>Bế Thị Quyên</t>
  </si>
  <si>
    <t>10A10</t>
  </si>
  <si>
    <t>Đinh Thị Kim Ngân</t>
  </si>
  <si>
    <t>12A12</t>
  </si>
  <si>
    <t>Nguyễn Trần Bảo Nguyên</t>
  </si>
  <si>
    <t>11A9</t>
  </si>
  <si>
    <t>Hoàng Quỳnh Anh</t>
  </si>
  <si>
    <t>12A11</t>
  </si>
  <si>
    <t>Nguyễn Ngọc Bảo Nhi</t>
  </si>
  <si>
    <t>Đinh Thiên Bảo</t>
  </si>
  <si>
    <t>Đăng Thanh Hoàng Anh</t>
  </si>
  <si>
    <t>1 cá nhân</t>
  </si>
  <si>
    <t>Nguyễn Hữu Phước</t>
  </si>
  <si>
    <t>12A9</t>
  </si>
  <si>
    <t>Nguyễn Tấn Phát</t>
  </si>
  <si>
    <t>Nguyễn Trần Hảo Hiếu</t>
  </si>
  <si>
    <t>Nguyễn Hải Quốc Hưng</t>
  </si>
  <si>
    <t>12A1</t>
  </si>
  <si>
    <t>Cầu lông</t>
  </si>
  <si>
    <t>1 đôi nam, nữ</t>
  </si>
  <si>
    <t>Lê Trà Hoài Thương</t>
  </si>
  <si>
    <t>Phan Nguyễn Thanh Loan</t>
  </si>
  <si>
    <t>11A6</t>
  </si>
  <si>
    <t>1 đồng đội nữ</t>
  </si>
  <si>
    <t>Trần Ngọc Tuấn Vỹ</t>
  </si>
  <si>
    <t>Điền kinh</t>
  </si>
  <si>
    <t xml:space="preserve"> Trần Phan Tường Vy</t>
  </si>
  <si>
    <t>Karate</t>
  </si>
  <si>
    <t xml:space="preserve"> Trần Hữu Tuấn Bằng</t>
  </si>
  <si>
    <t xml:space="preserve"> Phạm Đình Thanh Vũ</t>
  </si>
  <si>
    <t xml:space="preserve"> Trần Diệu My</t>
  </si>
  <si>
    <t xml:space="preserve"> Võ Thị Thảo Hằng</t>
  </si>
  <si>
    <t xml:space="preserve"> Phạm Trần Anh Tú</t>
  </si>
  <si>
    <t xml:space="preserve"> Nguyễn Tâm Thành Nhân</t>
  </si>
  <si>
    <t xml:space="preserve"> Phạm Viết Biên</t>
  </si>
  <si>
    <t xml:space="preserve"> Trần Đặng Phương Xuân</t>
  </si>
  <si>
    <t xml:space="preserve"> Nguyễn Đình Hoàng</t>
  </si>
  <si>
    <t>1 đồng đội</t>
  </si>
  <si>
    <t xml:space="preserve"> Nguyễn Xuân Hiếu</t>
  </si>
  <si>
    <t>Đá cầu</t>
  </si>
  <si>
    <t xml:space="preserve"> Hoàng Cao Cường</t>
  </si>
  <si>
    <t xml:space="preserve"> Đặng Lê Thanh Bảo</t>
  </si>
  <si>
    <t xml:space="preserve"> Phạm Vũ Tiến Minh</t>
  </si>
  <si>
    <t>Bóng bàn</t>
  </si>
  <si>
    <t xml:space="preserve"> Phạm Xuân Sang</t>
  </si>
  <si>
    <t>1 đôi nam</t>
  </si>
  <si>
    <t xml:space="preserve"> Võ Mai Gia Bảo</t>
  </si>
  <si>
    <t>TIỀN THƯỞNG</t>
  </si>
  <si>
    <t xml:space="preserve">TẬP THỂ HCV </t>
  </si>
  <si>
    <t>TẬP THỂ HCB</t>
  </si>
  <si>
    <t>TẬP THỂ HCĐ</t>
  </si>
  <si>
    <t>CÁ NHÂN GIẢI NHẤT/ HCV</t>
  </si>
  <si>
    <t>CÁ NHÂN GIẢI NHÌ/ HCB</t>
  </si>
  <si>
    <t>CÁ NHÂN GIẢI  BA/ HCĐ</t>
  </si>
  <si>
    <t>CÁ NHÂN GIẢI  TƯ/ KK</t>
  </si>
  <si>
    <t>Hoàng Cao Cường</t>
  </si>
  <si>
    <t>Phạm Vũ Tiến Minh</t>
  </si>
  <si>
    <t>Phạm Xuân Sang</t>
  </si>
  <si>
    <t>Phạm Trần Anh Tú</t>
  </si>
  <si>
    <t>Nguyễn Tâm Thành Nhân</t>
  </si>
  <si>
    <t>Nguyễn Đình Hoàng</t>
  </si>
  <si>
    <t>Phạm Đình Thanh Vũ</t>
  </si>
  <si>
    <t>Đặng Thanh Hoàng Anh</t>
  </si>
  <si>
    <t>HCB - Đồng đội nam - nữ</t>
  </si>
  <si>
    <t>HCV - Tập thể nam - nữ</t>
  </si>
  <si>
    <t>HCB - Tập thể nữ</t>
  </si>
  <si>
    <t>HCĐ - Tập thể nam nữ</t>
  </si>
  <si>
    <t>1 HCB - cá nhân</t>
  </si>
  <si>
    <t>1HCV - cá nhân</t>
  </si>
  <si>
    <t>Nếu cá nhân đạt nhiều giải cá nhân thì khen thưởng Giải cao nhất</t>
  </si>
  <si>
    <t>HCV 1 Tập thể nam – nữ, HCV cá nhân (Võ cổ truyền)</t>
  </si>
  <si>
    <t>Giải Nhất Khối 12 toàn tỉnh</t>
  </si>
  <si>
    <t>Giải Nhì khối 12 toàn tỉnh</t>
  </si>
  <si>
    <t>KẾT QUẢ CÁC CUỘC THI NĂM HỌC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</si>
</sst>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2"/>
      <color theme="1"/>
      <name val="Aptos Narrow"/>
      <family val="2"/>
      <scheme val="minor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7" tint="-0.499984740745262"/>
      <name val="Times New Roman"/>
      <family val="1"/>
    </font>
    <font>
      <b/>
      <sz val="12"/>
      <color theme="7" tint="-0.499984740745262"/>
      <name val="Times New Roman"/>
      <family val="1"/>
    </font>
    <font>
      <sz val="12"/>
      <color theme="7" tint="-0.499984740745262"/>
      <name val="Times New Roman"/>
      <family val="1"/>
    </font>
    <font>
      <sz val="11"/>
      <color theme="1"/>
      <name val="Aptos Narrow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0" fillId="0" borderId="3" xfId="0" applyBorder="1"/>
    <xf numFmtId="0" fontId="1" fillId="0" borderId="0" xfId="0" applyFont="1"/>
    <xf numFmtId="0" fontId="7" fillId="0" borderId="0" xfId="0" applyFont="1"/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14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2A2CE-F923-CC49-B804-4B4D3A03AD9C}">
  <dimension ref="A1:O671"/>
  <sheetViews>
    <sheetView tabSelected="1" zoomScale="125" workbookViewId="0">
      <selection activeCell="G10" sqref="G10:G11"/>
    </sheetView>
  </sheetViews>
  <sheetFormatPr defaultColWidth="10.6640625" defaultRowHeight="16" x14ac:dyDescent="0.4"/>
  <cols>
    <col min="1" max="1" width="4.5" style="33" customWidth="1"/>
    <col min="2" max="2" width="22.33203125" customWidth="1"/>
    <col min="7" max="7" width="15" customWidth="1"/>
    <col min="8" max="8" width="19.6640625" customWidth="1"/>
    <col min="9" max="9" width="23.6640625" customWidth="1"/>
    <col min="10" max="10" width="15" style="21" customWidth="1"/>
  </cols>
  <sheetData>
    <row r="1" spans="1:15" x14ac:dyDescent="0.4">
      <c r="A1" s="69"/>
      <c r="B1" s="71" t="s">
        <v>200</v>
      </c>
      <c r="C1" s="71"/>
      <c r="D1" s="71"/>
      <c r="E1" s="71"/>
      <c r="F1" s="71"/>
      <c r="G1" s="71"/>
      <c r="H1" s="71"/>
      <c r="I1" s="71"/>
      <c r="J1" s="71"/>
    </row>
    <row r="2" spans="1:15" x14ac:dyDescent="0.4">
      <c r="A2" s="70"/>
      <c r="B2" s="71"/>
      <c r="C2" s="71"/>
      <c r="D2" s="71"/>
      <c r="E2" s="71"/>
      <c r="F2" s="71"/>
      <c r="G2" s="71"/>
      <c r="H2" s="71"/>
      <c r="I2" s="71"/>
      <c r="J2" s="71"/>
    </row>
    <row r="3" spans="1:15" x14ac:dyDescent="0.4">
      <c r="A3" s="61" t="s">
        <v>0</v>
      </c>
      <c r="B3" s="62" t="s">
        <v>1</v>
      </c>
      <c r="C3" s="61" t="s">
        <v>2</v>
      </c>
      <c r="D3" s="22" t="s">
        <v>3</v>
      </c>
      <c r="E3" s="61" t="s">
        <v>5</v>
      </c>
      <c r="F3" s="61" t="s">
        <v>6</v>
      </c>
      <c r="G3" s="22" t="s">
        <v>7</v>
      </c>
      <c r="H3" s="22" t="s">
        <v>9</v>
      </c>
      <c r="I3" s="22" t="s">
        <v>11</v>
      </c>
      <c r="J3" s="23" t="s">
        <v>174</v>
      </c>
      <c r="L3" s="15" t="s">
        <v>175</v>
      </c>
      <c r="M3" s="15"/>
      <c r="N3" s="15"/>
      <c r="O3" s="15">
        <v>500000</v>
      </c>
    </row>
    <row r="4" spans="1:15" x14ac:dyDescent="0.4">
      <c r="A4" s="61"/>
      <c r="B4" s="62"/>
      <c r="C4" s="61"/>
      <c r="D4" s="22" t="s">
        <v>4</v>
      </c>
      <c r="E4" s="61"/>
      <c r="F4" s="61"/>
      <c r="G4" s="22" t="s">
        <v>8</v>
      </c>
      <c r="H4" s="22" t="s">
        <v>10</v>
      </c>
      <c r="I4" s="22" t="s">
        <v>12</v>
      </c>
      <c r="J4" s="24"/>
      <c r="L4" s="15" t="s">
        <v>176</v>
      </c>
      <c r="M4" s="15"/>
      <c r="N4" s="15"/>
      <c r="O4" s="15">
        <v>400000</v>
      </c>
    </row>
    <row r="5" spans="1:15" x14ac:dyDescent="0.4">
      <c r="A5" s="34">
        <v>1</v>
      </c>
      <c r="B5" s="16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/>
      <c r="H5" s="2"/>
      <c r="I5" s="10"/>
      <c r="J5" s="20">
        <v>450</v>
      </c>
      <c r="L5" s="15" t="s">
        <v>177</v>
      </c>
      <c r="M5" s="15"/>
      <c r="N5" s="15"/>
      <c r="O5" s="15">
        <v>300000</v>
      </c>
    </row>
    <row r="6" spans="1:15" ht="16" customHeight="1" x14ac:dyDescent="0.4">
      <c r="A6" s="34">
        <v>2</v>
      </c>
      <c r="B6" s="16" t="s">
        <v>18</v>
      </c>
      <c r="C6" s="2" t="s">
        <v>19</v>
      </c>
      <c r="D6" s="2" t="s">
        <v>20</v>
      </c>
      <c r="E6" s="2" t="s">
        <v>21</v>
      </c>
      <c r="F6" s="2" t="s">
        <v>22</v>
      </c>
      <c r="G6" s="2"/>
      <c r="H6" s="2"/>
      <c r="I6" s="10" t="s">
        <v>23</v>
      </c>
      <c r="J6" s="20">
        <v>650</v>
      </c>
      <c r="L6" s="15" t="s">
        <v>178</v>
      </c>
      <c r="M6" s="15"/>
      <c r="N6" s="14"/>
      <c r="O6" s="15">
        <v>250000</v>
      </c>
    </row>
    <row r="7" spans="1:15" x14ac:dyDescent="0.4">
      <c r="A7" s="34">
        <v>3</v>
      </c>
      <c r="B7" s="16" t="s">
        <v>24</v>
      </c>
      <c r="C7" s="2" t="s">
        <v>25</v>
      </c>
      <c r="D7" s="2" t="s">
        <v>20</v>
      </c>
      <c r="E7" s="2" t="s">
        <v>21</v>
      </c>
      <c r="F7" s="2" t="s">
        <v>26</v>
      </c>
      <c r="G7" s="2"/>
      <c r="H7" s="2"/>
      <c r="I7" s="10"/>
      <c r="J7" s="20">
        <v>400</v>
      </c>
      <c r="L7" s="15" t="s">
        <v>179</v>
      </c>
      <c r="M7" s="15"/>
      <c r="N7" s="15"/>
      <c r="O7" s="15">
        <v>200000</v>
      </c>
    </row>
    <row r="8" spans="1:15" x14ac:dyDescent="0.4">
      <c r="A8" s="59">
        <v>4</v>
      </c>
      <c r="B8" s="60" t="s">
        <v>27</v>
      </c>
      <c r="C8" s="55" t="s">
        <v>28</v>
      </c>
      <c r="D8" s="55" t="s">
        <v>29</v>
      </c>
      <c r="E8" s="3" t="s">
        <v>16</v>
      </c>
      <c r="F8" s="55"/>
      <c r="G8" s="55"/>
      <c r="H8" s="55"/>
      <c r="I8" s="63"/>
      <c r="J8" s="46">
        <f>100+250</f>
        <v>350</v>
      </c>
      <c r="L8" s="15" t="s">
        <v>180</v>
      </c>
      <c r="M8" s="15"/>
      <c r="N8" s="15"/>
      <c r="O8" s="15">
        <v>150000</v>
      </c>
    </row>
    <row r="9" spans="1:15" x14ac:dyDescent="0.4">
      <c r="A9" s="59"/>
      <c r="B9" s="60"/>
      <c r="C9" s="55"/>
      <c r="D9" s="55"/>
      <c r="E9" s="3" t="s">
        <v>30</v>
      </c>
      <c r="F9" s="55"/>
      <c r="G9" s="55"/>
      <c r="H9" s="55"/>
      <c r="I9" s="63"/>
      <c r="J9" s="48"/>
      <c r="L9" s="15" t="s">
        <v>181</v>
      </c>
      <c r="M9" s="14"/>
      <c r="N9" s="14"/>
      <c r="O9" s="15">
        <v>100000</v>
      </c>
    </row>
    <row r="10" spans="1:15" x14ac:dyDescent="0.4">
      <c r="A10" s="59">
        <v>5</v>
      </c>
      <c r="B10" s="60" t="s">
        <v>31</v>
      </c>
      <c r="C10" s="55" t="s">
        <v>32</v>
      </c>
      <c r="D10" s="55"/>
      <c r="E10" s="55" t="s">
        <v>33</v>
      </c>
      <c r="F10" s="55" t="s">
        <v>34</v>
      </c>
      <c r="G10" s="55"/>
      <c r="H10" s="55"/>
      <c r="I10" s="10" t="s">
        <v>35</v>
      </c>
      <c r="J10" s="46">
        <v>500</v>
      </c>
      <c r="L10" s="15"/>
    </row>
    <row r="11" spans="1:15" x14ac:dyDescent="0.4">
      <c r="A11" s="59"/>
      <c r="B11" s="60"/>
      <c r="C11" s="55"/>
      <c r="D11" s="55"/>
      <c r="E11" s="55"/>
      <c r="F11" s="55"/>
      <c r="G11" s="55"/>
      <c r="H11" s="55"/>
      <c r="I11" s="10" t="s">
        <v>36</v>
      </c>
      <c r="J11" s="48"/>
      <c r="L11" s="15" t="s">
        <v>196</v>
      </c>
    </row>
    <row r="12" spans="1:15" ht="19" customHeight="1" x14ac:dyDescent="0.4">
      <c r="A12" s="59">
        <v>6</v>
      </c>
      <c r="B12" s="66" t="s">
        <v>44</v>
      </c>
      <c r="C12" s="66" t="s">
        <v>38</v>
      </c>
      <c r="D12" s="66" t="s">
        <v>39</v>
      </c>
      <c r="E12" s="66"/>
      <c r="F12" s="66" t="s">
        <v>22</v>
      </c>
      <c r="G12" s="66"/>
      <c r="H12" s="66"/>
      <c r="I12" s="10" t="s">
        <v>45</v>
      </c>
      <c r="J12" s="46">
        <v>450</v>
      </c>
    </row>
    <row r="13" spans="1:15" ht="1" hidden="1" customHeight="1" x14ac:dyDescent="0.4">
      <c r="A13" s="59"/>
      <c r="B13" s="67"/>
      <c r="C13" s="67"/>
      <c r="D13" s="67"/>
      <c r="E13" s="67"/>
      <c r="F13" s="67"/>
      <c r="G13" s="67"/>
      <c r="H13" s="67"/>
      <c r="I13" s="10" t="s">
        <v>41</v>
      </c>
      <c r="J13" s="47"/>
    </row>
    <row r="14" spans="1:15" ht="14" customHeight="1" x14ac:dyDescent="0.4">
      <c r="A14" s="34"/>
      <c r="B14" s="68"/>
      <c r="C14" s="68"/>
      <c r="D14" s="68"/>
      <c r="E14" s="68"/>
      <c r="F14" s="68"/>
      <c r="G14" s="68"/>
      <c r="H14" s="68"/>
      <c r="I14" s="10" t="s">
        <v>198</v>
      </c>
      <c r="J14" s="48"/>
    </row>
    <row r="15" spans="1:15" x14ac:dyDescent="0.4">
      <c r="A15" s="34">
        <v>7</v>
      </c>
      <c r="B15" s="16" t="s">
        <v>42</v>
      </c>
      <c r="C15" s="2" t="s">
        <v>14</v>
      </c>
      <c r="D15" s="2" t="s">
        <v>39</v>
      </c>
      <c r="E15" s="2" t="s">
        <v>43</v>
      </c>
      <c r="F15" s="2" t="s">
        <v>22</v>
      </c>
      <c r="G15" s="2"/>
      <c r="H15" s="2"/>
      <c r="I15" s="10" t="s">
        <v>23</v>
      </c>
      <c r="J15" s="20">
        <f>100+150+200</f>
        <v>450</v>
      </c>
    </row>
    <row r="16" spans="1:15" x14ac:dyDescent="0.4">
      <c r="A16" s="59">
        <v>8</v>
      </c>
      <c r="B16" s="60" t="s">
        <v>37</v>
      </c>
      <c r="C16" s="55" t="s">
        <v>38</v>
      </c>
      <c r="D16" s="55" t="s">
        <v>39</v>
      </c>
      <c r="E16" s="55"/>
      <c r="F16" s="55" t="s">
        <v>22</v>
      </c>
      <c r="G16" s="55"/>
      <c r="H16" s="55"/>
      <c r="I16" s="10" t="s">
        <v>40</v>
      </c>
      <c r="J16" s="46">
        <v>400</v>
      </c>
    </row>
    <row r="17" spans="1:11" x14ac:dyDescent="0.4">
      <c r="A17" s="59"/>
      <c r="B17" s="60"/>
      <c r="C17" s="55"/>
      <c r="D17" s="55"/>
      <c r="E17" s="55"/>
      <c r="F17" s="55"/>
      <c r="G17" s="55"/>
      <c r="H17" s="55"/>
      <c r="I17" s="10" t="s">
        <v>199</v>
      </c>
      <c r="J17" s="48"/>
    </row>
    <row r="18" spans="1:11" x14ac:dyDescent="0.4">
      <c r="A18" s="34">
        <v>9</v>
      </c>
      <c r="B18" s="16" t="s">
        <v>46</v>
      </c>
      <c r="C18" s="2" t="s">
        <v>47</v>
      </c>
      <c r="D18" s="2"/>
      <c r="E18" s="2"/>
      <c r="F18" s="2"/>
      <c r="G18" s="2" t="s">
        <v>48</v>
      </c>
      <c r="H18" s="2"/>
      <c r="I18" s="10" t="s">
        <v>49</v>
      </c>
      <c r="J18" s="20">
        <f>100+100</f>
        <v>200</v>
      </c>
    </row>
    <row r="19" spans="1:11" ht="23" x14ac:dyDescent="0.4">
      <c r="A19" s="34">
        <v>10</v>
      </c>
      <c r="B19" s="16" t="s">
        <v>50</v>
      </c>
      <c r="C19" s="2" t="s">
        <v>38</v>
      </c>
      <c r="D19" s="2" t="s">
        <v>39</v>
      </c>
      <c r="E19" s="2"/>
      <c r="F19" s="2" t="s">
        <v>51</v>
      </c>
      <c r="G19" s="2"/>
      <c r="H19" s="4" t="s">
        <v>197</v>
      </c>
      <c r="I19" s="10"/>
      <c r="J19" s="20">
        <v>350</v>
      </c>
      <c r="K19" s="30"/>
    </row>
    <row r="20" spans="1:11" x14ac:dyDescent="0.4">
      <c r="A20" s="34">
        <v>11</v>
      </c>
      <c r="B20" s="16" t="s">
        <v>52</v>
      </c>
      <c r="C20" s="2" t="s">
        <v>14</v>
      </c>
      <c r="D20" s="2" t="s">
        <v>39</v>
      </c>
      <c r="E20" s="2" t="s">
        <v>53</v>
      </c>
      <c r="F20" s="2" t="s">
        <v>54</v>
      </c>
      <c r="G20" s="2"/>
      <c r="H20" s="2"/>
      <c r="I20" s="10"/>
      <c r="J20" s="20">
        <f>100+200</f>
        <v>300</v>
      </c>
    </row>
    <row r="21" spans="1:11" x14ac:dyDescent="0.4">
      <c r="A21" s="34">
        <v>12</v>
      </c>
      <c r="B21" s="16" t="s">
        <v>55</v>
      </c>
      <c r="C21" s="2" t="s">
        <v>56</v>
      </c>
      <c r="D21" s="2"/>
      <c r="E21" s="2" t="s">
        <v>21</v>
      </c>
      <c r="F21" s="2" t="s">
        <v>57</v>
      </c>
      <c r="G21" s="5"/>
      <c r="H21" s="5"/>
      <c r="I21" s="11"/>
      <c r="J21" s="20">
        <v>250</v>
      </c>
    </row>
    <row r="22" spans="1:11" x14ac:dyDescent="0.4">
      <c r="A22" s="34">
        <v>13</v>
      </c>
      <c r="B22" s="16" t="s">
        <v>58</v>
      </c>
      <c r="C22" s="2" t="s">
        <v>59</v>
      </c>
      <c r="D22" s="2"/>
      <c r="E22" s="2" t="s">
        <v>53</v>
      </c>
      <c r="F22" s="2" t="s">
        <v>60</v>
      </c>
      <c r="G22" s="2"/>
      <c r="H22" s="2"/>
      <c r="I22" s="10"/>
      <c r="J22" s="20">
        <v>200</v>
      </c>
    </row>
    <row r="23" spans="1:11" x14ac:dyDescent="0.4">
      <c r="A23" s="34">
        <v>14</v>
      </c>
      <c r="B23" s="16" t="s">
        <v>61</v>
      </c>
      <c r="C23" s="2" t="s">
        <v>59</v>
      </c>
      <c r="D23" s="2"/>
      <c r="E23" s="2" t="s">
        <v>53</v>
      </c>
      <c r="F23" s="2" t="s">
        <v>26</v>
      </c>
      <c r="G23" s="2"/>
      <c r="H23" s="2"/>
      <c r="I23" s="10"/>
      <c r="J23" s="20">
        <v>200</v>
      </c>
    </row>
    <row r="24" spans="1:11" x14ac:dyDescent="0.4">
      <c r="A24" s="34">
        <v>15</v>
      </c>
      <c r="B24" s="16" t="s">
        <v>62</v>
      </c>
      <c r="C24" s="2" t="s">
        <v>63</v>
      </c>
      <c r="D24" s="2"/>
      <c r="E24" s="2" t="s">
        <v>53</v>
      </c>
      <c r="F24" s="2" t="s">
        <v>64</v>
      </c>
      <c r="G24" s="2"/>
      <c r="H24" s="2"/>
      <c r="I24" s="10"/>
      <c r="J24" s="20">
        <v>200</v>
      </c>
    </row>
    <row r="25" spans="1:11" x14ac:dyDescent="0.4">
      <c r="A25" s="34">
        <v>16</v>
      </c>
      <c r="B25" s="16" t="s">
        <v>65</v>
      </c>
      <c r="C25" s="2" t="s">
        <v>66</v>
      </c>
      <c r="D25" s="2"/>
      <c r="E25" s="2" t="s">
        <v>53</v>
      </c>
      <c r="F25" s="2" t="s">
        <v>67</v>
      </c>
      <c r="G25" s="2"/>
      <c r="H25" s="2"/>
      <c r="I25" s="10"/>
      <c r="J25" s="20">
        <v>200</v>
      </c>
    </row>
    <row r="26" spans="1:11" x14ac:dyDescent="0.4">
      <c r="A26" s="34">
        <v>17</v>
      </c>
      <c r="B26" s="16" t="s">
        <v>68</v>
      </c>
      <c r="C26" s="2" t="s">
        <v>66</v>
      </c>
      <c r="D26" s="2"/>
      <c r="E26" s="2" t="s">
        <v>53</v>
      </c>
      <c r="F26" s="2" t="s">
        <v>67</v>
      </c>
      <c r="G26" s="2"/>
      <c r="H26" s="2"/>
      <c r="I26" s="10"/>
      <c r="J26" s="20">
        <v>200</v>
      </c>
    </row>
    <row r="27" spans="1:11" x14ac:dyDescent="0.4">
      <c r="A27" s="34">
        <v>18</v>
      </c>
      <c r="B27" s="16" t="s">
        <v>69</v>
      </c>
      <c r="C27" s="2" t="s">
        <v>32</v>
      </c>
      <c r="D27" s="2"/>
      <c r="E27" s="2" t="s">
        <v>53</v>
      </c>
      <c r="F27" s="2" t="s">
        <v>22</v>
      </c>
      <c r="G27" s="2"/>
      <c r="H27" s="2"/>
      <c r="I27" s="10"/>
      <c r="J27" s="20">
        <v>200</v>
      </c>
    </row>
    <row r="28" spans="1:11" x14ac:dyDescent="0.4">
      <c r="A28" s="34">
        <v>19</v>
      </c>
      <c r="B28" s="16" t="s">
        <v>70</v>
      </c>
      <c r="C28" s="2" t="s">
        <v>19</v>
      </c>
      <c r="D28" s="2"/>
      <c r="E28" s="2" t="s">
        <v>53</v>
      </c>
      <c r="F28" s="2" t="s">
        <v>51</v>
      </c>
      <c r="G28" s="2"/>
      <c r="H28" s="2"/>
      <c r="I28" s="10"/>
      <c r="J28" s="20">
        <v>200</v>
      </c>
    </row>
    <row r="29" spans="1:11" x14ac:dyDescent="0.4">
      <c r="A29" s="34">
        <v>20</v>
      </c>
      <c r="B29" s="16" t="s">
        <v>71</v>
      </c>
      <c r="C29" s="2" t="s">
        <v>72</v>
      </c>
      <c r="D29" s="2"/>
      <c r="E29" s="2" t="s">
        <v>53</v>
      </c>
      <c r="F29" s="2" t="s">
        <v>73</v>
      </c>
      <c r="G29" s="2"/>
      <c r="H29" s="2"/>
      <c r="I29" s="10"/>
      <c r="J29" s="20">
        <v>200</v>
      </c>
    </row>
    <row r="30" spans="1:11" x14ac:dyDescent="0.4">
      <c r="A30" s="34">
        <v>21</v>
      </c>
      <c r="B30" s="16" t="s">
        <v>74</v>
      </c>
      <c r="C30" s="2" t="s">
        <v>25</v>
      </c>
      <c r="D30" s="2"/>
      <c r="E30" s="2" t="s">
        <v>53</v>
      </c>
      <c r="F30" s="2" t="s">
        <v>73</v>
      </c>
      <c r="G30" s="2"/>
      <c r="H30" s="2"/>
      <c r="I30" s="10"/>
      <c r="J30" s="20">
        <v>200</v>
      </c>
    </row>
    <row r="31" spans="1:11" x14ac:dyDescent="0.4">
      <c r="A31" s="34">
        <v>22</v>
      </c>
      <c r="B31" s="17" t="s">
        <v>75</v>
      </c>
      <c r="C31" s="2" t="s">
        <v>14</v>
      </c>
      <c r="D31" s="2"/>
      <c r="E31" s="2" t="s">
        <v>53</v>
      </c>
      <c r="F31" s="2" t="s">
        <v>73</v>
      </c>
      <c r="G31" s="2"/>
      <c r="H31" s="2"/>
      <c r="I31" s="10"/>
      <c r="J31" s="20">
        <v>200</v>
      </c>
    </row>
    <row r="32" spans="1:11" x14ac:dyDescent="0.4">
      <c r="A32" s="34">
        <v>23</v>
      </c>
      <c r="B32" s="16" t="s">
        <v>76</v>
      </c>
      <c r="C32" s="2" t="s">
        <v>14</v>
      </c>
      <c r="D32" s="2"/>
      <c r="E32" s="2" t="s">
        <v>53</v>
      </c>
      <c r="F32" s="2" t="s">
        <v>54</v>
      </c>
      <c r="G32" s="2"/>
      <c r="H32" s="2"/>
      <c r="I32" s="10"/>
      <c r="J32" s="20">
        <v>200</v>
      </c>
    </row>
    <row r="33" spans="1:10" x14ac:dyDescent="0.4">
      <c r="A33" s="34">
        <v>24</v>
      </c>
      <c r="B33" s="16" t="s">
        <v>77</v>
      </c>
      <c r="C33" s="2" t="s">
        <v>72</v>
      </c>
      <c r="D33" s="2"/>
      <c r="E33" s="2" t="s">
        <v>53</v>
      </c>
      <c r="F33" s="2" t="s">
        <v>64</v>
      </c>
      <c r="G33" s="2"/>
      <c r="H33" s="2"/>
      <c r="I33" s="10"/>
      <c r="J33" s="20">
        <v>200</v>
      </c>
    </row>
    <row r="34" spans="1:10" x14ac:dyDescent="0.4">
      <c r="A34" s="34">
        <v>25</v>
      </c>
      <c r="B34" s="16" t="s">
        <v>78</v>
      </c>
      <c r="C34" s="2" t="s">
        <v>59</v>
      </c>
      <c r="D34" s="2"/>
      <c r="E34" s="2" t="s">
        <v>79</v>
      </c>
      <c r="F34" s="2" t="s">
        <v>51</v>
      </c>
      <c r="G34" s="2"/>
      <c r="H34" s="2"/>
      <c r="I34" s="10"/>
      <c r="J34" s="20">
        <v>150</v>
      </c>
    </row>
    <row r="35" spans="1:10" x14ac:dyDescent="0.4">
      <c r="A35" s="34">
        <v>26</v>
      </c>
      <c r="B35" s="16" t="s">
        <v>80</v>
      </c>
      <c r="C35" s="2" t="s">
        <v>32</v>
      </c>
      <c r="D35" s="2"/>
      <c r="E35" s="2" t="s">
        <v>79</v>
      </c>
      <c r="F35" s="2" t="s">
        <v>34</v>
      </c>
      <c r="G35" s="2"/>
      <c r="H35" s="2"/>
      <c r="I35" s="10"/>
      <c r="J35" s="20">
        <v>150</v>
      </c>
    </row>
    <row r="36" spans="1:10" x14ac:dyDescent="0.4">
      <c r="A36" s="34">
        <v>27</v>
      </c>
      <c r="B36" s="17" t="s">
        <v>81</v>
      </c>
      <c r="C36" s="2" t="s">
        <v>59</v>
      </c>
      <c r="D36" s="2"/>
      <c r="E36" s="2" t="s">
        <v>79</v>
      </c>
      <c r="F36" s="2" t="s">
        <v>73</v>
      </c>
      <c r="G36" s="2"/>
      <c r="H36" s="2"/>
      <c r="I36" s="10"/>
      <c r="J36" s="20">
        <v>150</v>
      </c>
    </row>
    <row r="37" spans="1:10" x14ac:dyDescent="0.4">
      <c r="A37" s="34">
        <v>28</v>
      </c>
      <c r="B37" s="16" t="s">
        <v>82</v>
      </c>
      <c r="C37" s="2" t="s">
        <v>59</v>
      </c>
      <c r="D37" s="2"/>
      <c r="E37" s="2" t="s">
        <v>79</v>
      </c>
      <c r="F37" s="2" t="s">
        <v>73</v>
      </c>
      <c r="G37" s="2"/>
      <c r="H37" s="2"/>
      <c r="I37" s="10"/>
      <c r="J37" s="20">
        <v>150</v>
      </c>
    </row>
    <row r="38" spans="1:10" x14ac:dyDescent="0.4">
      <c r="A38" s="34">
        <v>29</v>
      </c>
      <c r="B38" s="16" t="s">
        <v>83</v>
      </c>
      <c r="C38" s="2" t="s">
        <v>59</v>
      </c>
      <c r="D38" s="2"/>
      <c r="E38" s="2" t="s">
        <v>79</v>
      </c>
      <c r="F38" s="2" t="s">
        <v>84</v>
      </c>
      <c r="G38" s="2"/>
      <c r="H38" s="2"/>
      <c r="I38" s="10"/>
      <c r="J38" s="20">
        <v>150</v>
      </c>
    </row>
    <row r="39" spans="1:10" x14ac:dyDescent="0.4">
      <c r="A39" s="34">
        <v>30</v>
      </c>
      <c r="B39" s="16" t="s">
        <v>85</v>
      </c>
      <c r="C39" s="2" t="s">
        <v>14</v>
      </c>
      <c r="D39" s="2"/>
      <c r="E39" s="2" t="s">
        <v>79</v>
      </c>
      <c r="F39" s="2" t="s">
        <v>34</v>
      </c>
      <c r="G39" s="2"/>
      <c r="H39" s="2"/>
      <c r="I39" s="10"/>
      <c r="J39" s="20">
        <v>150</v>
      </c>
    </row>
    <row r="40" spans="1:10" x14ac:dyDescent="0.4">
      <c r="A40" s="34">
        <v>31</v>
      </c>
      <c r="B40" s="16" t="s">
        <v>86</v>
      </c>
      <c r="C40" s="2" t="s">
        <v>38</v>
      </c>
      <c r="D40" s="2" t="s">
        <v>39</v>
      </c>
      <c r="E40" s="2"/>
      <c r="F40" s="2" t="s">
        <v>26</v>
      </c>
      <c r="G40" s="2"/>
      <c r="H40" s="2"/>
      <c r="I40" s="10"/>
      <c r="J40" s="20">
        <v>100</v>
      </c>
    </row>
    <row r="41" spans="1:10" x14ac:dyDescent="0.4">
      <c r="A41" s="34">
        <v>32</v>
      </c>
      <c r="B41" s="16" t="s">
        <v>87</v>
      </c>
      <c r="C41" s="2" t="s">
        <v>38</v>
      </c>
      <c r="D41" s="2" t="s">
        <v>20</v>
      </c>
      <c r="E41" s="2"/>
      <c r="F41" s="2" t="s">
        <v>26</v>
      </c>
      <c r="G41" s="2"/>
      <c r="H41" s="2"/>
      <c r="I41" s="10"/>
      <c r="J41" s="20">
        <v>150</v>
      </c>
    </row>
    <row r="42" spans="1:10" x14ac:dyDescent="0.4">
      <c r="A42" s="34">
        <v>33</v>
      </c>
      <c r="B42" s="16" t="s">
        <v>88</v>
      </c>
      <c r="C42" s="2" t="s">
        <v>38</v>
      </c>
      <c r="D42" s="2" t="s">
        <v>20</v>
      </c>
      <c r="E42" s="2"/>
      <c r="F42" s="2" t="s">
        <v>60</v>
      </c>
      <c r="G42" s="2"/>
      <c r="H42" s="2"/>
      <c r="I42" s="10"/>
      <c r="J42" s="20">
        <v>150</v>
      </c>
    </row>
    <row r="43" spans="1:10" ht="19" customHeight="1" x14ac:dyDescent="0.4">
      <c r="A43" s="34">
        <v>34</v>
      </c>
      <c r="B43" s="16" t="s">
        <v>89</v>
      </c>
      <c r="C43" s="2" t="s">
        <v>19</v>
      </c>
      <c r="D43" s="2" t="s">
        <v>39</v>
      </c>
      <c r="E43" s="2"/>
      <c r="F43" s="2" t="s">
        <v>34</v>
      </c>
      <c r="G43" s="2"/>
      <c r="H43" s="2"/>
      <c r="I43" s="10"/>
      <c r="J43" s="20">
        <v>100</v>
      </c>
    </row>
    <row r="44" spans="1:10" x14ac:dyDescent="0.4">
      <c r="A44" s="34">
        <v>36</v>
      </c>
      <c r="B44" s="18" t="s">
        <v>90</v>
      </c>
      <c r="C44" s="2" t="s">
        <v>25</v>
      </c>
      <c r="D44" s="2"/>
      <c r="E44" s="2"/>
      <c r="F44" s="2"/>
      <c r="G44" s="6" t="s">
        <v>91</v>
      </c>
      <c r="H44" s="6"/>
      <c r="I44" s="12"/>
      <c r="J44" s="20">
        <v>150</v>
      </c>
    </row>
    <row r="45" spans="1:10" x14ac:dyDescent="0.4">
      <c r="A45" s="34">
        <v>37</v>
      </c>
      <c r="B45" s="18" t="s">
        <v>92</v>
      </c>
      <c r="C45" s="2" t="s">
        <v>25</v>
      </c>
      <c r="D45" s="2"/>
      <c r="E45" s="2"/>
      <c r="F45" s="2"/>
      <c r="G45" s="6" t="s">
        <v>91</v>
      </c>
      <c r="H45" s="6"/>
      <c r="I45" s="12"/>
      <c r="J45" s="20">
        <v>150</v>
      </c>
    </row>
    <row r="46" spans="1:10" x14ac:dyDescent="0.4">
      <c r="A46" s="34">
        <v>38</v>
      </c>
      <c r="B46" s="18" t="s">
        <v>93</v>
      </c>
      <c r="C46" s="2" t="s">
        <v>38</v>
      </c>
      <c r="D46" s="2"/>
      <c r="E46" s="2"/>
      <c r="F46" s="2"/>
      <c r="G46" s="6" t="s">
        <v>48</v>
      </c>
      <c r="H46" s="6"/>
      <c r="I46" s="12"/>
      <c r="J46" s="20">
        <v>100</v>
      </c>
    </row>
    <row r="47" spans="1:10" x14ac:dyDescent="0.4">
      <c r="A47" s="34">
        <v>39</v>
      </c>
      <c r="B47" s="18" t="s">
        <v>94</v>
      </c>
      <c r="C47" s="2" t="s">
        <v>95</v>
      </c>
      <c r="D47" s="2"/>
      <c r="E47" s="2"/>
      <c r="F47" s="2"/>
      <c r="G47" s="6"/>
      <c r="H47" s="6"/>
      <c r="I47" s="12" t="s">
        <v>96</v>
      </c>
      <c r="J47" s="20">
        <v>150</v>
      </c>
    </row>
    <row r="48" spans="1:10" x14ac:dyDescent="0.4">
      <c r="A48" s="34">
        <v>40</v>
      </c>
      <c r="B48" s="18" t="s">
        <v>97</v>
      </c>
      <c r="C48" s="2" t="s">
        <v>32</v>
      </c>
      <c r="D48" s="2"/>
      <c r="E48" s="2"/>
      <c r="F48" s="2"/>
      <c r="G48" s="6"/>
      <c r="H48" s="6"/>
      <c r="I48" s="12" t="s">
        <v>96</v>
      </c>
      <c r="J48" s="20">
        <v>150</v>
      </c>
    </row>
    <row r="49" spans="1:10" x14ac:dyDescent="0.4">
      <c r="A49" s="35">
        <v>41</v>
      </c>
      <c r="B49" s="18" t="s">
        <v>98</v>
      </c>
      <c r="C49" s="6" t="s">
        <v>32</v>
      </c>
      <c r="D49" s="2"/>
      <c r="E49" s="2"/>
      <c r="F49" s="2"/>
      <c r="G49" s="6"/>
      <c r="H49" s="6"/>
      <c r="I49" s="12" t="s">
        <v>96</v>
      </c>
      <c r="J49" s="20">
        <v>150</v>
      </c>
    </row>
    <row r="50" spans="1:10" x14ac:dyDescent="0.4">
      <c r="A50" s="35">
        <v>42</v>
      </c>
      <c r="B50" s="18" t="s">
        <v>99</v>
      </c>
      <c r="C50" s="6" t="s">
        <v>59</v>
      </c>
      <c r="D50" s="6"/>
      <c r="E50" s="6"/>
      <c r="F50" s="2"/>
      <c r="G50" s="6"/>
      <c r="H50" s="6"/>
      <c r="I50" s="12" t="s">
        <v>96</v>
      </c>
      <c r="J50" s="20">
        <v>150</v>
      </c>
    </row>
    <row r="51" spans="1:10" x14ac:dyDescent="0.4">
      <c r="A51" s="35">
        <v>43</v>
      </c>
      <c r="B51" s="18" t="s">
        <v>100</v>
      </c>
      <c r="C51" s="6" t="s">
        <v>19</v>
      </c>
      <c r="D51" s="6"/>
      <c r="E51" s="6"/>
      <c r="F51" s="2"/>
      <c r="G51" s="6"/>
      <c r="H51" s="6"/>
      <c r="I51" s="12" t="s">
        <v>23</v>
      </c>
      <c r="J51" s="20">
        <v>200</v>
      </c>
    </row>
    <row r="52" spans="1:10" x14ac:dyDescent="0.4">
      <c r="A52" s="35">
        <v>44</v>
      </c>
      <c r="B52" s="18" t="s">
        <v>101</v>
      </c>
      <c r="C52" s="6" t="s">
        <v>102</v>
      </c>
      <c r="D52" s="6"/>
      <c r="E52" s="6"/>
      <c r="F52" s="2"/>
      <c r="G52" s="6"/>
      <c r="H52" s="6"/>
      <c r="I52" s="12" t="s">
        <v>103</v>
      </c>
      <c r="J52" s="20">
        <v>150</v>
      </c>
    </row>
    <row r="53" spans="1:10" x14ac:dyDescent="0.4">
      <c r="A53" s="35">
        <v>45</v>
      </c>
      <c r="B53" s="18" t="s">
        <v>104</v>
      </c>
      <c r="C53" s="6" t="s">
        <v>19</v>
      </c>
      <c r="D53" s="6"/>
      <c r="E53" s="6"/>
      <c r="F53" s="2"/>
      <c r="G53" s="6"/>
      <c r="H53" s="6"/>
      <c r="I53" s="12" t="s">
        <v>105</v>
      </c>
      <c r="J53" s="20">
        <v>100</v>
      </c>
    </row>
    <row r="54" spans="1:10" x14ac:dyDescent="0.4">
      <c r="A54" s="35">
        <v>46</v>
      </c>
      <c r="B54" s="18" t="s">
        <v>106</v>
      </c>
      <c r="C54" s="6" t="s">
        <v>19</v>
      </c>
      <c r="D54" s="6"/>
      <c r="E54" s="6"/>
      <c r="F54" s="2"/>
      <c r="G54" s="6"/>
      <c r="H54" s="6"/>
      <c r="I54" s="12" t="s">
        <v>105</v>
      </c>
      <c r="J54" s="20">
        <v>100</v>
      </c>
    </row>
    <row r="55" spans="1:10" x14ac:dyDescent="0.4">
      <c r="A55" s="56">
        <v>47</v>
      </c>
      <c r="B55" s="57" t="s">
        <v>107</v>
      </c>
      <c r="C55" s="58" t="s">
        <v>38</v>
      </c>
      <c r="D55" s="58"/>
      <c r="E55" s="58"/>
      <c r="F55" s="55"/>
      <c r="G55" s="58"/>
      <c r="H55" s="58"/>
      <c r="I55" s="12" t="s">
        <v>40</v>
      </c>
      <c r="J55" s="46">
        <v>300</v>
      </c>
    </row>
    <row r="56" spans="1:10" x14ac:dyDescent="0.4">
      <c r="A56" s="56"/>
      <c r="B56" s="57"/>
      <c r="C56" s="58"/>
      <c r="D56" s="58"/>
      <c r="E56" s="58"/>
      <c r="F56" s="55"/>
      <c r="G56" s="58"/>
      <c r="H56" s="58"/>
      <c r="I56" s="12" t="s">
        <v>108</v>
      </c>
      <c r="J56" s="48"/>
    </row>
    <row r="57" spans="1:10" x14ac:dyDescent="0.4">
      <c r="A57" s="35">
        <v>48</v>
      </c>
      <c r="B57" s="18" t="s">
        <v>109</v>
      </c>
      <c r="C57" s="6" t="s">
        <v>38</v>
      </c>
      <c r="D57" s="6"/>
      <c r="E57" s="6"/>
      <c r="F57" s="2"/>
      <c r="G57" s="6"/>
      <c r="H57" s="6"/>
      <c r="I57" s="12" t="s">
        <v>110</v>
      </c>
      <c r="J57" s="20">
        <v>150</v>
      </c>
    </row>
    <row r="58" spans="1:10" x14ac:dyDescent="0.4">
      <c r="A58" s="35">
        <v>49</v>
      </c>
      <c r="B58" s="18" t="s">
        <v>111</v>
      </c>
      <c r="C58" s="6" t="s">
        <v>112</v>
      </c>
      <c r="D58" s="6"/>
      <c r="E58" s="6"/>
      <c r="F58" s="2"/>
      <c r="G58" s="6" t="s">
        <v>113</v>
      </c>
      <c r="H58" s="6"/>
      <c r="I58" s="12"/>
      <c r="J58" s="20">
        <v>150</v>
      </c>
    </row>
    <row r="59" spans="1:10" x14ac:dyDescent="0.4">
      <c r="A59" s="35">
        <v>50</v>
      </c>
      <c r="B59" s="18" t="s">
        <v>114</v>
      </c>
      <c r="C59" s="6" t="s">
        <v>115</v>
      </c>
      <c r="D59" s="6"/>
      <c r="E59" s="6"/>
      <c r="F59" s="2"/>
      <c r="G59" s="6" t="s">
        <v>116</v>
      </c>
      <c r="H59" s="6"/>
      <c r="I59" s="12"/>
      <c r="J59" s="20">
        <v>100</v>
      </c>
    </row>
    <row r="60" spans="1:10" x14ac:dyDescent="0.4">
      <c r="A60" s="35">
        <v>51</v>
      </c>
      <c r="B60" s="18" t="s">
        <v>117</v>
      </c>
      <c r="C60" s="6" t="s">
        <v>115</v>
      </c>
      <c r="D60" s="6"/>
      <c r="E60" s="6"/>
      <c r="F60" s="2"/>
      <c r="G60" s="6" t="s">
        <v>116</v>
      </c>
      <c r="H60" s="6"/>
      <c r="I60" s="12"/>
      <c r="J60" s="20">
        <v>100</v>
      </c>
    </row>
    <row r="61" spans="1:10" ht="32" customHeight="1" x14ac:dyDescent="0.4">
      <c r="A61" s="52" t="s">
        <v>118</v>
      </c>
      <c r="B61" s="53" t="s">
        <v>119</v>
      </c>
      <c r="C61" s="54" t="s">
        <v>2</v>
      </c>
      <c r="D61" s="54" t="s">
        <v>120</v>
      </c>
      <c r="E61" s="52" t="s">
        <v>121</v>
      </c>
      <c r="F61" s="52"/>
      <c r="G61" s="52"/>
      <c r="H61" s="1"/>
      <c r="I61" s="13"/>
      <c r="J61" s="20"/>
    </row>
    <row r="62" spans="1:10" x14ac:dyDescent="0.4">
      <c r="A62" s="52"/>
      <c r="B62" s="53"/>
      <c r="C62" s="54"/>
      <c r="D62" s="54"/>
      <c r="E62" s="7" t="s">
        <v>122</v>
      </c>
      <c r="F62" s="7" t="s">
        <v>123</v>
      </c>
      <c r="G62" s="7" t="s">
        <v>124</v>
      </c>
      <c r="H62" s="1"/>
      <c r="I62" s="13"/>
      <c r="J62" s="20"/>
    </row>
    <row r="63" spans="1:10" ht="30" customHeight="1" x14ac:dyDescent="0.4">
      <c r="A63" s="25">
        <v>52</v>
      </c>
      <c r="B63" s="19" t="s">
        <v>125</v>
      </c>
      <c r="C63" s="9" t="s">
        <v>14</v>
      </c>
      <c r="D63" s="37" t="s">
        <v>126</v>
      </c>
      <c r="E63" s="37" t="s">
        <v>191</v>
      </c>
      <c r="F63" s="37"/>
      <c r="G63" s="37"/>
      <c r="H63" s="40"/>
      <c r="I63" s="40"/>
      <c r="J63" s="46">
        <v>500</v>
      </c>
    </row>
    <row r="64" spans="1:10" ht="30" customHeight="1" x14ac:dyDescent="0.4">
      <c r="A64" s="25">
        <v>53</v>
      </c>
      <c r="B64" s="19" t="s">
        <v>129</v>
      </c>
      <c r="C64" s="9" t="s">
        <v>130</v>
      </c>
      <c r="D64" s="38"/>
      <c r="E64" s="38"/>
      <c r="F64" s="38"/>
      <c r="G64" s="38"/>
      <c r="H64" s="41"/>
      <c r="I64" s="41"/>
      <c r="J64" s="47"/>
    </row>
    <row r="65" spans="1:10" ht="30" customHeight="1" x14ac:dyDescent="0.4">
      <c r="A65" s="25">
        <v>54</v>
      </c>
      <c r="B65" s="19" t="s">
        <v>133</v>
      </c>
      <c r="C65" s="9" t="s">
        <v>134</v>
      </c>
      <c r="D65" s="38"/>
      <c r="E65" s="38"/>
      <c r="F65" s="38"/>
      <c r="G65" s="38"/>
      <c r="H65" s="41"/>
      <c r="I65" s="41"/>
      <c r="J65" s="47"/>
    </row>
    <row r="66" spans="1:10" ht="30" customHeight="1" x14ac:dyDescent="0.4">
      <c r="A66" s="25">
        <v>55</v>
      </c>
      <c r="B66" s="19" t="s">
        <v>136</v>
      </c>
      <c r="C66" s="9" t="s">
        <v>14</v>
      </c>
      <c r="D66" s="39"/>
      <c r="E66" s="39"/>
      <c r="F66" s="39"/>
      <c r="G66" s="39"/>
      <c r="H66" s="42"/>
      <c r="I66" s="42"/>
      <c r="J66" s="48"/>
    </row>
    <row r="67" spans="1:10" ht="30" customHeight="1" x14ac:dyDescent="0.4">
      <c r="A67" s="25">
        <v>56</v>
      </c>
      <c r="B67" s="19" t="s">
        <v>129</v>
      </c>
      <c r="C67" s="9" t="s">
        <v>130</v>
      </c>
      <c r="D67" s="37" t="s">
        <v>126</v>
      </c>
      <c r="E67" s="37"/>
      <c r="F67" s="37" t="s">
        <v>190</v>
      </c>
      <c r="G67" s="37"/>
      <c r="H67" s="40"/>
      <c r="I67" s="40"/>
      <c r="J67" s="46">
        <v>400</v>
      </c>
    </row>
    <row r="68" spans="1:10" ht="30" customHeight="1" x14ac:dyDescent="0.4">
      <c r="A68" s="25">
        <v>57</v>
      </c>
      <c r="B68" s="19" t="s">
        <v>136</v>
      </c>
      <c r="C68" s="9" t="s">
        <v>14</v>
      </c>
      <c r="D68" s="38"/>
      <c r="E68" s="38"/>
      <c r="F68" s="38"/>
      <c r="G68" s="38"/>
      <c r="H68" s="41"/>
      <c r="I68" s="41"/>
      <c r="J68" s="47"/>
    </row>
    <row r="69" spans="1:10" ht="30" customHeight="1" x14ac:dyDescent="0.4">
      <c r="A69" s="25">
        <v>58</v>
      </c>
      <c r="B69" s="19" t="s">
        <v>189</v>
      </c>
      <c r="C69" s="9" t="s">
        <v>32</v>
      </c>
      <c r="D69" s="38"/>
      <c r="E69" s="38"/>
      <c r="F69" s="38"/>
      <c r="G69" s="38"/>
      <c r="H69" s="41"/>
      <c r="I69" s="41"/>
      <c r="J69" s="47"/>
    </row>
    <row r="70" spans="1:10" ht="30" customHeight="1" x14ac:dyDescent="0.4">
      <c r="A70" s="25">
        <v>59</v>
      </c>
      <c r="B70" s="19" t="s">
        <v>142</v>
      </c>
      <c r="C70" s="9" t="s">
        <v>14</v>
      </c>
      <c r="D70" s="39"/>
      <c r="E70" s="39"/>
      <c r="F70" s="39"/>
      <c r="G70" s="39"/>
      <c r="H70" s="42"/>
      <c r="I70" s="42"/>
      <c r="J70" s="48"/>
    </row>
    <row r="71" spans="1:10" ht="30" customHeight="1" x14ac:dyDescent="0.4">
      <c r="A71" s="25">
        <v>60</v>
      </c>
      <c r="B71" s="19" t="s">
        <v>127</v>
      </c>
      <c r="C71" s="9" t="s">
        <v>128</v>
      </c>
      <c r="D71" s="37" t="s">
        <v>126</v>
      </c>
      <c r="E71" s="37"/>
      <c r="F71" s="37" t="s">
        <v>192</v>
      </c>
      <c r="G71" s="37"/>
      <c r="H71" s="40"/>
      <c r="I71" s="40"/>
      <c r="J71" s="46">
        <v>400</v>
      </c>
    </row>
    <row r="72" spans="1:10" ht="30" customHeight="1" x14ac:dyDescent="0.4">
      <c r="A72" s="25">
        <v>61</v>
      </c>
      <c r="B72" s="19" t="s">
        <v>131</v>
      </c>
      <c r="C72" s="9" t="s">
        <v>132</v>
      </c>
      <c r="D72" s="38"/>
      <c r="E72" s="38"/>
      <c r="F72" s="38"/>
      <c r="G72" s="38"/>
      <c r="H72" s="41"/>
      <c r="I72" s="41"/>
      <c r="J72" s="47"/>
    </row>
    <row r="73" spans="1:10" ht="30" customHeight="1" x14ac:dyDescent="0.4">
      <c r="A73" s="25">
        <v>62</v>
      </c>
      <c r="B73" s="19" t="s">
        <v>133</v>
      </c>
      <c r="C73" s="9" t="s">
        <v>134</v>
      </c>
      <c r="D73" s="38"/>
      <c r="E73" s="38"/>
      <c r="F73" s="38"/>
      <c r="G73" s="38"/>
      <c r="H73" s="41"/>
      <c r="I73" s="41"/>
      <c r="J73" s="47"/>
    </row>
    <row r="74" spans="1:10" ht="30" customHeight="1" x14ac:dyDescent="0.4">
      <c r="A74" s="25">
        <v>63</v>
      </c>
      <c r="B74" s="19" t="s">
        <v>135</v>
      </c>
      <c r="C74" s="9" t="s">
        <v>95</v>
      </c>
      <c r="D74" s="39"/>
      <c r="E74" s="39"/>
      <c r="F74" s="39"/>
      <c r="G74" s="39"/>
      <c r="H74" s="42"/>
      <c r="I74" s="42"/>
      <c r="J74" s="48"/>
    </row>
    <row r="75" spans="1:10" x14ac:dyDescent="0.4">
      <c r="A75" s="33">
        <v>64</v>
      </c>
      <c r="B75" s="31" t="s">
        <v>127</v>
      </c>
      <c r="C75" s="32" t="s">
        <v>128</v>
      </c>
      <c r="D75" s="43" t="s">
        <v>126</v>
      </c>
      <c r="E75" s="49"/>
      <c r="F75" s="49"/>
      <c r="G75" s="37" t="s">
        <v>193</v>
      </c>
      <c r="H75" s="40"/>
      <c r="I75" s="40"/>
      <c r="J75" s="46">
        <v>300</v>
      </c>
    </row>
    <row r="76" spans="1:10" x14ac:dyDescent="0.4">
      <c r="A76" s="33">
        <v>65</v>
      </c>
      <c r="B76" s="31" t="s">
        <v>135</v>
      </c>
      <c r="C76" s="32" t="s">
        <v>95</v>
      </c>
      <c r="D76" s="44"/>
      <c r="E76" s="50"/>
      <c r="F76" s="50"/>
      <c r="G76" s="38"/>
      <c r="H76" s="41"/>
      <c r="I76" s="41"/>
      <c r="J76" s="47"/>
    </row>
    <row r="77" spans="1:10" x14ac:dyDescent="0.4">
      <c r="A77" s="33">
        <v>66</v>
      </c>
      <c r="B77" s="31" t="s">
        <v>139</v>
      </c>
      <c r="C77" s="32" t="s">
        <v>140</v>
      </c>
      <c r="D77" s="44"/>
      <c r="E77" s="50"/>
      <c r="F77" s="50"/>
      <c r="G77" s="38"/>
      <c r="H77" s="41"/>
      <c r="I77" s="41"/>
      <c r="J77" s="47"/>
    </row>
    <row r="78" spans="1:10" x14ac:dyDescent="0.4">
      <c r="A78" s="33">
        <v>67</v>
      </c>
      <c r="B78" s="31" t="s">
        <v>141</v>
      </c>
      <c r="C78" s="32" t="s">
        <v>38</v>
      </c>
      <c r="D78" s="44"/>
      <c r="E78" s="50"/>
      <c r="F78" s="50"/>
      <c r="G78" s="38"/>
      <c r="H78" s="41"/>
      <c r="I78" s="41"/>
      <c r="J78" s="47"/>
    </row>
    <row r="79" spans="1:10" x14ac:dyDescent="0.4">
      <c r="A79" s="33">
        <v>68</v>
      </c>
      <c r="B79" s="31" t="s">
        <v>142</v>
      </c>
      <c r="C79" s="32" t="s">
        <v>14</v>
      </c>
      <c r="D79" s="45"/>
      <c r="E79" s="51"/>
      <c r="F79" s="51"/>
      <c r="G79" s="39"/>
      <c r="H79" s="42"/>
      <c r="I79" s="42"/>
      <c r="J79" s="48"/>
    </row>
    <row r="80" spans="1:10" ht="28" x14ac:dyDescent="0.4">
      <c r="A80" s="25">
        <v>69</v>
      </c>
      <c r="B80" s="19" t="s">
        <v>137</v>
      </c>
      <c r="C80" s="9" t="s">
        <v>32</v>
      </c>
      <c r="D80" s="37" t="s">
        <v>126</v>
      </c>
      <c r="E80" s="25" t="s">
        <v>195</v>
      </c>
      <c r="F80" s="8"/>
      <c r="G80" s="8"/>
      <c r="H80" s="1"/>
      <c r="I80" s="13"/>
      <c r="J80" s="20">
        <v>250</v>
      </c>
    </row>
    <row r="81" spans="1:10" ht="30" customHeight="1" x14ac:dyDescent="0.4">
      <c r="A81" s="25">
        <v>70</v>
      </c>
      <c r="B81" s="19" t="s">
        <v>139</v>
      </c>
      <c r="C81" s="9" t="s">
        <v>140</v>
      </c>
      <c r="D81" s="38"/>
      <c r="E81" s="8"/>
      <c r="F81" s="8" t="s">
        <v>194</v>
      </c>
      <c r="G81" s="8"/>
      <c r="H81" s="1"/>
      <c r="I81" s="13"/>
      <c r="J81" s="20">
        <v>200</v>
      </c>
    </row>
    <row r="82" spans="1:10" ht="30" customHeight="1" x14ac:dyDescent="0.4">
      <c r="A82" s="25">
        <v>71</v>
      </c>
      <c r="B82" s="19" t="s">
        <v>141</v>
      </c>
      <c r="C82" s="9" t="s">
        <v>38</v>
      </c>
      <c r="D82" s="38"/>
      <c r="E82" s="8"/>
      <c r="F82" s="8" t="s">
        <v>194</v>
      </c>
      <c r="G82" s="8"/>
      <c r="H82" s="1"/>
      <c r="I82" s="13"/>
      <c r="J82" s="20">
        <v>200</v>
      </c>
    </row>
    <row r="83" spans="1:10" ht="30" customHeight="1" x14ac:dyDescent="0.4">
      <c r="A83" s="25">
        <v>72</v>
      </c>
      <c r="B83" s="19" t="s">
        <v>143</v>
      </c>
      <c r="C83" s="9" t="s">
        <v>144</v>
      </c>
      <c r="D83" s="9" t="s">
        <v>145</v>
      </c>
      <c r="E83" s="37"/>
      <c r="F83" s="37" t="s">
        <v>146</v>
      </c>
      <c r="G83" s="37"/>
      <c r="H83" s="40"/>
      <c r="I83" s="40"/>
      <c r="J83" s="46">
        <v>400</v>
      </c>
    </row>
    <row r="84" spans="1:10" ht="45" customHeight="1" x14ac:dyDescent="0.4">
      <c r="A84" s="25">
        <v>73</v>
      </c>
      <c r="B84" s="19" t="s">
        <v>147</v>
      </c>
      <c r="C84" s="9" t="s">
        <v>95</v>
      </c>
      <c r="D84" s="9" t="s">
        <v>145</v>
      </c>
      <c r="E84" s="39"/>
      <c r="F84" s="39"/>
      <c r="G84" s="39"/>
      <c r="H84" s="42"/>
      <c r="I84" s="42"/>
      <c r="J84" s="48"/>
    </row>
    <row r="85" spans="1:10" x14ac:dyDescent="0.4">
      <c r="A85" s="25">
        <v>74</v>
      </c>
      <c r="B85" s="19" t="s">
        <v>147</v>
      </c>
      <c r="C85" s="9" t="s">
        <v>95</v>
      </c>
      <c r="D85" s="9" t="s">
        <v>145</v>
      </c>
      <c r="E85" s="8"/>
      <c r="F85" s="37" t="s">
        <v>150</v>
      </c>
      <c r="G85" s="37"/>
      <c r="H85" s="40"/>
      <c r="I85" s="40"/>
      <c r="J85" s="46">
        <v>400</v>
      </c>
    </row>
    <row r="86" spans="1:10" ht="30" customHeight="1" x14ac:dyDescent="0.4">
      <c r="A86" s="25">
        <v>75</v>
      </c>
      <c r="B86" s="19" t="s">
        <v>148</v>
      </c>
      <c r="C86" s="9" t="s">
        <v>149</v>
      </c>
      <c r="D86" s="9" t="s">
        <v>145</v>
      </c>
      <c r="E86" s="8"/>
      <c r="F86" s="38"/>
      <c r="G86" s="38"/>
      <c r="H86" s="41"/>
      <c r="I86" s="41"/>
      <c r="J86" s="47"/>
    </row>
    <row r="87" spans="1:10" ht="30" customHeight="1" x14ac:dyDescent="0.4">
      <c r="A87" s="25">
        <v>76</v>
      </c>
      <c r="B87" s="19" t="s">
        <v>93</v>
      </c>
      <c r="C87" s="9" t="s">
        <v>38</v>
      </c>
      <c r="D87" s="9" t="s">
        <v>145</v>
      </c>
      <c r="E87" s="8"/>
      <c r="F87" s="39"/>
      <c r="G87" s="39"/>
      <c r="H87" s="42"/>
      <c r="I87" s="42"/>
      <c r="J87" s="48"/>
    </row>
    <row r="88" spans="1:10" x14ac:dyDescent="0.4">
      <c r="A88" s="25">
        <v>77</v>
      </c>
      <c r="B88" s="19" t="s">
        <v>151</v>
      </c>
      <c r="C88" s="9" t="s">
        <v>144</v>
      </c>
      <c r="D88" s="9" t="s">
        <v>152</v>
      </c>
      <c r="E88" s="8" t="s">
        <v>138</v>
      </c>
      <c r="F88" s="8"/>
      <c r="G88" s="8" t="s">
        <v>138</v>
      </c>
      <c r="H88" s="1"/>
      <c r="I88" s="13"/>
      <c r="J88" s="20">
        <v>250</v>
      </c>
    </row>
    <row r="89" spans="1:10" x14ac:dyDescent="0.4">
      <c r="A89" s="25">
        <v>78</v>
      </c>
      <c r="B89" s="19" t="s">
        <v>153</v>
      </c>
      <c r="C89" s="9" t="s">
        <v>38</v>
      </c>
      <c r="D89" s="9" t="s">
        <v>154</v>
      </c>
      <c r="E89" s="8"/>
      <c r="F89" s="8"/>
      <c r="G89" s="8" t="s">
        <v>138</v>
      </c>
      <c r="H89" s="1"/>
      <c r="I89" s="13"/>
      <c r="J89" s="20">
        <v>150</v>
      </c>
    </row>
    <row r="90" spans="1:10" x14ac:dyDescent="0.4">
      <c r="A90" s="25">
        <v>79</v>
      </c>
      <c r="B90" s="19" t="s">
        <v>155</v>
      </c>
      <c r="C90" s="9" t="s">
        <v>134</v>
      </c>
      <c r="D90" s="9" t="s">
        <v>154</v>
      </c>
      <c r="E90" s="8"/>
      <c r="F90" s="8" t="s">
        <v>138</v>
      </c>
      <c r="G90" s="8"/>
      <c r="H90" s="1"/>
      <c r="I90" s="13"/>
      <c r="J90" s="20">
        <v>200</v>
      </c>
    </row>
    <row r="91" spans="1:10" x14ac:dyDescent="0.4">
      <c r="A91" s="25">
        <v>80</v>
      </c>
      <c r="B91" s="19" t="s">
        <v>156</v>
      </c>
      <c r="C91" s="9" t="s">
        <v>19</v>
      </c>
      <c r="D91" s="9" t="s">
        <v>154</v>
      </c>
      <c r="E91" s="37" t="s">
        <v>164</v>
      </c>
      <c r="F91" s="8"/>
      <c r="G91" s="8"/>
      <c r="H91" s="1"/>
      <c r="I91" s="13"/>
      <c r="J91" s="46">
        <v>500</v>
      </c>
    </row>
    <row r="92" spans="1:10" x14ac:dyDescent="0.4">
      <c r="A92" s="25">
        <v>81</v>
      </c>
      <c r="B92" s="19" t="s">
        <v>185</v>
      </c>
      <c r="C92" s="9" t="s">
        <v>14</v>
      </c>
      <c r="D92" s="9" t="s">
        <v>154</v>
      </c>
      <c r="E92" s="38"/>
      <c r="F92" s="8"/>
      <c r="G92" s="8"/>
      <c r="H92" s="1"/>
      <c r="I92" s="13"/>
      <c r="J92" s="47"/>
    </row>
    <row r="93" spans="1:10" x14ac:dyDescent="0.4">
      <c r="A93" s="25">
        <v>82</v>
      </c>
      <c r="B93" s="19" t="s">
        <v>186</v>
      </c>
      <c r="C93" s="9" t="s">
        <v>72</v>
      </c>
      <c r="D93" s="9" t="s">
        <v>154</v>
      </c>
      <c r="E93" s="38"/>
      <c r="F93" s="8"/>
      <c r="G93" s="8"/>
      <c r="H93" s="1"/>
      <c r="I93" s="13"/>
      <c r="J93" s="47"/>
    </row>
    <row r="94" spans="1:10" x14ac:dyDescent="0.4">
      <c r="A94" s="25">
        <v>83</v>
      </c>
      <c r="B94" s="19" t="s">
        <v>187</v>
      </c>
      <c r="C94" s="9" t="s">
        <v>59</v>
      </c>
      <c r="D94" s="9" t="s">
        <v>154</v>
      </c>
      <c r="E94" s="39"/>
      <c r="F94" s="8"/>
      <c r="G94" s="8"/>
      <c r="H94" s="1"/>
      <c r="I94" s="13"/>
      <c r="J94" s="48"/>
    </row>
    <row r="95" spans="1:10" x14ac:dyDescent="0.4">
      <c r="A95" s="25">
        <v>84</v>
      </c>
      <c r="B95" s="19" t="s">
        <v>188</v>
      </c>
      <c r="C95" s="9" t="s">
        <v>19</v>
      </c>
      <c r="D95" s="9" t="s">
        <v>154</v>
      </c>
      <c r="E95" s="27" t="s">
        <v>138</v>
      </c>
      <c r="F95" s="8"/>
      <c r="G95" s="8"/>
      <c r="H95" s="1"/>
      <c r="I95" s="13"/>
      <c r="J95" s="29">
        <v>250</v>
      </c>
    </row>
    <row r="96" spans="1:10" x14ac:dyDescent="0.4">
      <c r="A96" s="25">
        <v>85</v>
      </c>
      <c r="B96" s="19" t="s">
        <v>157</v>
      </c>
      <c r="C96" s="9" t="s">
        <v>19</v>
      </c>
      <c r="D96" s="9" t="s">
        <v>154</v>
      </c>
      <c r="E96" s="8"/>
      <c r="F96" s="8" t="s">
        <v>138</v>
      </c>
      <c r="G96" s="8"/>
      <c r="H96" s="1"/>
      <c r="I96" s="13"/>
      <c r="J96" s="20">
        <v>200</v>
      </c>
    </row>
    <row r="97" spans="1:10" x14ac:dyDescent="0.4">
      <c r="A97" s="25">
        <v>86</v>
      </c>
      <c r="B97" s="19" t="s">
        <v>158</v>
      </c>
      <c r="C97" s="9" t="s">
        <v>19</v>
      </c>
      <c r="D97" s="9" t="s">
        <v>154</v>
      </c>
      <c r="E97" s="8" t="s">
        <v>138</v>
      </c>
      <c r="F97" s="8"/>
      <c r="G97" s="8"/>
      <c r="H97" s="1"/>
      <c r="I97" s="13"/>
      <c r="J97" s="20">
        <v>250</v>
      </c>
    </row>
    <row r="98" spans="1:10" x14ac:dyDescent="0.4">
      <c r="A98" s="25">
        <v>87</v>
      </c>
      <c r="B98" s="19" t="s">
        <v>159</v>
      </c>
      <c r="C98" s="9" t="s">
        <v>14</v>
      </c>
      <c r="D98" s="9" t="s">
        <v>154</v>
      </c>
      <c r="E98" s="8" t="s">
        <v>138</v>
      </c>
      <c r="F98" s="8"/>
      <c r="G98" s="8"/>
      <c r="H98" s="1"/>
      <c r="I98" s="13"/>
      <c r="J98" s="20">
        <v>250</v>
      </c>
    </row>
    <row r="99" spans="1:10" x14ac:dyDescent="0.4">
      <c r="A99" s="25">
        <v>88</v>
      </c>
      <c r="B99" s="19" t="s">
        <v>160</v>
      </c>
      <c r="C99" s="9" t="s">
        <v>72</v>
      </c>
      <c r="D99" s="9" t="s">
        <v>154</v>
      </c>
      <c r="E99" s="8" t="s">
        <v>138</v>
      </c>
      <c r="F99" s="8"/>
      <c r="G99" s="8"/>
      <c r="H99" s="1"/>
      <c r="I99" s="13"/>
      <c r="J99" s="20">
        <v>250</v>
      </c>
    </row>
    <row r="100" spans="1:10" x14ac:dyDescent="0.4">
      <c r="A100" s="25">
        <v>89</v>
      </c>
      <c r="B100" s="19" t="s">
        <v>161</v>
      </c>
      <c r="C100" s="9" t="s">
        <v>132</v>
      </c>
      <c r="D100" s="9" t="s">
        <v>154</v>
      </c>
      <c r="E100" s="8" t="s">
        <v>138</v>
      </c>
      <c r="F100" s="8"/>
      <c r="G100" s="8"/>
      <c r="H100" s="1"/>
      <c r="I100" s="13"/>
      <c r="J100" s="20">
        <v>250</v>
      </c>
    </row>
    <row r="101" spans="1:10" x14ac:dyDescent="0.4">
      <c r="A101" s="25">
        <v>90</v>
      </c>
      <c r="B101" s="19" t="s">
        <v>162</v>
      </c>
      <c r="C101" s="9" t="s">
        <v>32</v>
      </c>
      <c r="D101" s="9" t="s">
        <v>154</v>
      </c>
      <c r="E101" s="8"/>
      <c r="F101" s="8"/>
      <c r="G101" s="8" t="s">
        <v>138</v>
      </c>
      <c r="H101" s="1"/>
      <c r="I101" s="13"/>
      <c r="J101" s="20">
        <v>150</v>
      </c>
    </row>
    <row r="102" spans="1:10" x14ac:dyDescent="0.4">
      <c r="A102" s="25">
        <v>91</v>
      </c>
      <c r="B102" s="19" t="s">
        <v>163</v>
      </c>
      <c r="C102" s="9" t="s">
        <v>59</v>
      </c>
      <c r="D102" s="9" t="s">
        <v>154</v>
      </c>
      <c r="E102" s="8"/>
      <c r="F102" s="8"/>
      <c r="G102" s="8" t="s">
        <v>138</v>
      </c>
      <c r="H102" s="1"/>
      <c r="I102" s="13"/>
      <c r="J102" s="20">
        <v>150</v>
      </c>
    </row>
    <row r="103" spans="1:10" x14ac:dyDescent="0.4">
      <c r="A103" s="25">
        <v>92</v>
      </c>
      <c r="B103" s="19" t="s">
        <v>165</v>
      </c>
      <c r="C103" s="9" t="s">
        <v>38</v>
      </c>
      <c r="D103" s="9" t="s">
        <v>166</v>
      </c>
      <c r="E103" s="8"/>
      <c r="F103" s="8"/>
      <c r="G103" s="37" t="s">
        <v>164</v>
      </c>
      <c r="H103" s="1"/>
      <c r="I103" s="13"/>
      <c r="J103" s="46">
        <v>300</v>
      </c>
    </row>
    <row r="104" spans="1:10" x14ac:dyDescent="0.4">
      <c r="A104" s="25">
        <v>93</v>
      </c>
      <c r="B104" s="19" t="s">
        <v>167</v>
      </c>
      <c r="C104" s="9" t="s">
        <v>38</v>
      </c>
      <c r="D104" s="9" t="s">
        <v>166</v>
      </c>
      <c r="E104" s="8"/>
      <c r="F104" s="8"/>
      <c r="G104" s="38"/>
      <c r="H104" s="1"/>
      <c r="I104" s="13"/>
      <c r="J104" s="47"/>
    </row>
    <row r="105" spans="1:10" x14ac:dyDescent="0.4">
      <c r="A105" s="25">
        <v>94</v>
      </c>
      <c r="B105" s="19" t="s">
        <v>168</v>
      </c>
      <c r="C105" s="9" t="s">
        <v>38</v>
      </c>
      <c r="D105" s="9" t="s">
        <v>166</v>
      </c>
      <c r="E105" s="8"/>
      <c r="F105" s="8"/>
      <c r="G105" s="39"/>
      <c r="H105" s="1"/>
      <c r="I105" s="13"/>
      <c r="J105" s="48"/>
    </row>
    <row r="106" spans="1:10" x14ac:dyDescent="0.4">
      <c r="A106" s="25">
        <v>95</v>
      </c>
      <c r="B106" s="19" t="s">
        <v>182</v>
      </c>
      <c r="C106" s="9" t="s">
        <v>38</v>
      </c>
      <c r="D106" s="9" t="s">
        <v>166</v>
      </c>
      <c r="E106" s="8"/>
      <c r="F106" s="8" t="s">
        <v>138</v>
      </c>
      <c r="G106" s="26"/>
      <c r="H106" s="1"/>
      <c r="I106" s="13"/>
      <c r="J106" s="28">
        <v>200</v>
      </c>
    </row>
    <row r="107" spans="1:10" x14ac:dyDescent="0.4">
      <c r="A107" s="25">
        <v>96</v>
      </c>
      <c r="B107" s="19" t="s">
        <v>169</v>
      </c>
      <c r="C107" s="9" t="s">
        <v>134</v>
      </c>
      <c r="D107" s="9" t="s">
        <v>170</v>
      </c>
      <c r="E107" s="8"/>
      <c r="F107" s="8"/>
      <c r="G107" s="37" t="s">
        <v>164</v>
      </c>
      <c r="H107" s="1"/>
      <c r="I107" s="13"/>
      <c r="J107" s="20">
        <v>300</v>
      </c>
    </row>
    <row r="108" spans="1:10" x14ac:dyDescent="0.4">
      <c r="A108" s="25">
        <v>97</v>
      </c>
      <c r="B108" s="19" t="s">
        <v>171</v>
      </c>
      <c r="C108" s="9" t="s">
        <v>59</v>
      </c>
      <c r="D108" s="9" t="s">
        <v>170</v>
      </c>
      <c r="E108" s="8"/>
      <c r="F108" s="8"/>
      <c r="G108" s="38"/>
      <c r="H108" s="1"/>
      <c r="I108" s="13"/>
      <c r="J108" s="20">
        <v>300</v>
      </c>
    </row>
    <row r="109" spans="1:10" x14ac:dyDescent="0.4">
      <c r="A109" s="25">
        <v>98</v>
      </c>
      <c r="B109" s="19" t="s">
        <v>173</v>
      </c>
      <c r="C109" s="9" t="s">
        <v>112</v>
      </c>
      <c r="D109" s="9" t="s">
        <v>170</v>
      </c>
      <c r="E109" s="8"/>
      <c r="F109" s="8"/>
      <c r="G109" s="39"/>
      <c r="H109" s="1"/>
      <c r="I109" s="13"/>
      <c r="J109" s="20">
        <v>300</v>
      </c>
    </row>
    <row r="110" spans="1:10" x14ac:dyDescent="0.4">
      <c r="A110" s="25">
        <v>99</v>
      </c>
      <c r="B110" s="8" t="s">
        <v>183</v>
      </c>
      <c r="C110" s="9" t="s">
        <v>134</v>
      </c>
      <c r="D110" s="9" t="s">
        <v>170</v>
      </c>
      <c r="E110" s="8"/>
      <c r="F110" s="8" t="s">
        <v>138</v>
      </c>
      <c r="G110" s="25"/>
      <c r="H110" s="1"/>
      <c r="I110" s="1"/>
      <c r="J110" s="20">
        <v>200</v>
      </c>
    </row>
    <row r="111" spans="1:10" x14ac:dyDescent="0.4">
      <c r="A111" s="33">
        <v>100</v>
      </c>
      <c r="B111" s="8" t="s">
        <v>183</v>
      </c>
      <c r="C111" s="9" t="s">
        <v>134</v>
      </c>
      <c r="D111" s="9" t="s">
        <v>170</v>
      </c>
      <c r="E111" s="1"/>
      <c r="F111" s="64" t="s">
        <v>172</v>
      </c>
      <c r="G111" s="1"/>
      <c r="H111" s="1"/>
      <c r="I111" s="1"/>
      <c r="J111" s="46">
        <v>400</v>
      </c>
    </row>
    <row r="112" spans="1:10" x14ac:dyDescent="0.4">
      <c r="A112" s="33">
        <v>101</v>
      </c>
      <c r="B112" s="8" t="s">
        <v>184</v>
      </c>
      <c r="C112" s="9" t="s">
        <v>59</v>
      </c>
      <c r="D112" s="9" t="s">
        <v>170</v>
      </c>
      <c r="E112" s="1"/>
      <c r="F112" s="65"/>
      <c r="G112" s="1"/>
      <c r="H112" s="1"/>
      <c r="I112" s="1"/>
      <c r="J112" s="48"/>
    </row>
    <row r="113" spans="1:10" ht="18" x14ac:dyDescent="0.4">
      <c r="A113"/>
      <c r="I113" s="36">
        <f>SUM(J4:J112)</f>
        <v>18800</v>
      </c>
      <c r="J113"/>
    </row>
    <row r="114" spans="1:10" x14ac:dyDescent="0.4">
      <c r="A114"/>
      <c r="I114" s="21"/>
      <c r="J114"/>
    </row>
    <row r="115" spans="1:10" x14ac:dyDescent="0.4">
      <c r="A115"/>
      <c r="I115" s="21"/>
      <c r="J115"/>
    </row>
    <row r="116" spans="1:10" x14ac:dyDescent="0.4">
      <c r="A116"/>
      <c r="I116" s="21"/>
      <c r="J116"/>
    </row>
    <row r="117" spans="1:10" x14ac:dyDescent="0.4">
      <c r="A117"/>
      <c r="I117" s="21"/>
      <c r="J117"/>
    </row>
    <row r="118" spans="1:10" x14ac:dyDescent="0.4">
      <c r="A118"/>
      <c r="I118" s="21"/>
      <c r="J118"/>
    </row>
    <row r="119" spans="1:10" x14ac:dyDescent="0.4">
      <c r="A119"/>
      <c r="I119" s="21"/>
      <c r="J119"/>
    </row>
    <row r="120" spans="1:10" x14ac:dyDescent="0.4">
      <c r="A120"/>
      <c r="I120" s="21"/>
      <c r="J120"/>
    </row>
    <row r="121" spans="1:10" x14ac:dyDescent="0.4">
      <c r="A121"/>
      <c r="I121" s="21"/>
      <c r="J121"/>
    </row>
    <row r="122" spans="1:10" x14ac:dyDescent="0.4">
      <c r="A122"/>
      <c r="I122" s="21"/>
      <c r="J122"/>
    </row>
    <row r="123" spans="1:10" x14ac:dyDescent="0.4">
      <c r="A123"/>
      <c r="I123" s="21"/>
      <c r="J123"/>
    </row>
    <row r="124" spans="1:10" x14ac:dyDescent="0.4">
      <c r="A124"/>
      <c r="I124" s="21"/>
      <c r="J124"/>
    </row>
    <row r="125" spans="1:10" x14ac:dyDescent="0.4">
      <c r="A125"/>
      <c r="I125" s="21"/>
      <c r="J125"/>
    </row>
    <row r="126" spans="1:10" x14ac:dyDescent="0.4">
      <c r="A126"/>
      <c r="I126" s="21"/>
      <c r="J126"/>
    </row>
    <row r="127" spans="1:10" x14ac:dyDescent="0.4">
      <c r="A127"/>
      <c r="I127" s="21"/>
      <c r="J127"/>
    </row>
    <row r="128" spans="1:10" x14ac:dyDescent="0.4">
      <c r="A128"/>
      <c r="I128" s="21"/>
      <c r="J128"/>
    </row>
    <row r="129" spans="1:10" x14ac:dyDescent="0.4">
      <c r="A129"/>
      <c r="I129" s="21"/>
      <c r="J129"/>
    </row>
    <row r="130" spans="1:10" x14ac:dyDescent="0.4">
      <c r="A130"/>
      <c r="I130" s="21"/>
      <c r="J130"/>
    </row>
    <row r="131" spans="1:10" x14ac:dyDescent="0.4">
      <c r="A131"/>
      <c r="I131" s="21"/>
      <c r="J131"/>
    </row>
    <row r="132" spans="1:10" x14ac:dyDescent="0.4">
      <c r="A132"/>
      <c r="I132" s="21"/>
      <c r="J132"/>
    </row>
    <row r="133" spans="1:10" x14ac:dyDescent="0.4">
      <c r="A133"/>
      <c r="I133" s="21"/>
      <c r="J133"/>
    </row>
    <row r="134" spans="1:10" x14ac:dyDescent="0.4">
      <c r="A134"/>
      <c r="I134" s="21"/>
      <c r="J134"/>
    </row>
    <row r="135" spans="1:10" x14ac:dyDescent="0.4">
      <c r="A135"/>
      <c r="I135" s="21"/>
      <c r="J135"/>
    </row>
    <row r="136" spans="1:10" x14ac:dyDescent="0.4">
      <c r="A136"/>
      <c r="I136" s="21"/>
      <c r="J136"/>
    </row>
    <row r="137" spans="1:10" x14ac:dyDescent="0.4">
      <c r="A137"/>
      <c r="I137" s="21"/>
      <c r="J137"/>
    </row>
    <row r="138" spans="1:10" x14ac:dyDescent="0.4">
      <c r="A138"/>
      <c r="I138" s="21"/>
      <c r="J138"/>
    </row>
    <row r="139" spans="1:10" x14ac:dyDescent="0.4">
      <c r="A139"/>
      <c r="I139" s="21"/>
      <c r="J139"/>
    </row>
    <row r="140" spans="1:10" x14ac:dyDescent="0.4">
      <c r="A140"/>
      <c r="I140" s="21"/>
      <c r="J140"/>
    </row>
    <row r="141" spans="1:10" x14ac:dyDescent="0.4">
      <c r="A141"/>
      <c r="I141" s="21"/>
      <c r="J141"/>
    </row>
    <row r="142" spans="1:10" x14ac:dyDescent="0.4">
      <c r="A142"/>
      <c r="I142" s="21"/>
      <c r="J142"/>
    </row>
    <row r="143" spans="1:10" x14ac:dyDescent="0.4">
      <c r="A143"/>
      <c r="I143" s="21"/>
      <c r="J143"/>
    </row>
    <row r="144" spans="1:10" x14ac:dyDescent="0.4">
      <c r="A144"/>
      <c r="I144" s="21"/>
      <c r="J144"/>
    </row>
    <row r="145" spans="1:10" x14ac:dyDescent="0.4">
      <c r="A145"/>
      <c r="I145" s="21"/>
      <c r="J145"/>
    </row>
    <row r="146" spans="1:10" x14ac:dyDescent="0.4">
      <c r="A146"/>
      <c r="I146" s="21"/>
      <c r="J146"/>
    </row>
    <row r="147" spans="1:10" x14ac:dyDescent="0.4">
      <c r="A147"/>
      <c r="I147" s="21"/>
      <c r="J147"/>
    </row>
    <row r="148" spans="1:10" x14ac:dyDescent="0.4">
      <c r="A148"/>
      <c r="I148" s="21"/>
      <c r="J148"/>
    </row>
    <row r="149" spans="1:10" x14ac:dyDescent="0.4">
      <c r="A149"/>
      <c r="I149" s="21"/>
      <c r="J149"/>
    </row>
    <row r="150" spans="1:10" x14ac:dyDescent="0.4">
      <c r="A150"/>
      <c r="I150" s="21"/>
      <c r="J150"/>
    </row>
    <row r="151" spans="1:10" x14ac:dyDescent="0.4">
      <c r="A151"/>
      <c r="I151" s="21"/>
      <c r="J151"/>
    </row>
    <row r="152" spans="1:10" x14ac:dyDescent="0.4">
      <c r="A152"/>
      <c r="I152" s="21"/>
      <c r="J152"/>
    </row>
    <row r="153" spans="1:10" x14ac:dyDescent="0.4">
      <c r="A153"/>
      <c r="I153" s="21"/>
      <c r="J153"/>
    </row>
    <row r="154" spans="1:10" x14ac:dyDescent="0.4">
      <c r="A154"/>
      <c r="I154" s="21"/>
      <c r="J154"/>
    </row>
    <row r="155" spans="1:10" x14ac:dyDescent="0.4">
      <c r="A155"/>
      <c r="I155" s="21"/>
      <c r="J155"/>
    </row>
    <row r="156" spans="1:10" x14ac:dyDescent="0.4">
      <c r="A156"/>
      <c r="I156" s="21"/>
      <c r="J156"/>
    </row>
    <row r="157" spans="1:10" x14ac:dyDescent="0.4">
      <c r="A157"/>
      <c r="I157" s="21"/>
      <c r="J157"/>
    </row>
    <row r="158" spans="1:10" x14ac:dyDescent="0.4">
      <c r="A158"/>
      <c r="I158" s="21"/>
      <c r="J158"/>
    </row>
    <row r="159" spans="1:10" x14ac:dyDescent="0.4">
      <c r="A159"/>
      <c r="I159" s="21"/>
      <c r="J159"/>
    </row>
    <row r="160" spans="1:10" x14ac:dyDescent="0.4">
      <c r="A160"/>
      <c r="I160" s="21"/>
      <c r="J160"/>
    </row>
    <row r="161" spans="1:10" x14ac:dyDescent="0.4">
      <c r="A161"/>
      <c r="I161" s="21"/>
      <c r="J161"/>
    </row>
    <row r="162" spans="1:10" x14ac:dyDescent="0.4">
      <c r="A162"/>
      <c r="I162" s="21"/>
      <c r="J162"/>
    </row>
    <row r="163" spans="1:10" x14ac:dyDescent="0.4">
      <c r="A163"/>
      <c r="I163" s="21"/>
      <c r="J163"/>
    </row>
    <row r="164" spans="1:10" x14ac:dyDescent="0.4">
      <c r="A164"/>
      <c r="I164" s="21"/>
      <c r="J164"/>
    </row>
    <row r="165" spans="1:10" x14ac:dyDescent="0.4">
      <c r="A165"/>
      <c r="I165" s="21"/>
      <c r="J165"/>
    </row>
    <row r="166" spans="1:10" x14ac:dyDescent="0.4">
      <c r="A166"/>
      <c r="I166" s="21"/>
      <c r="J166"/>
    </row>
    <row r="167" spans="1:10" x14ac:dyDescent="0.4">
      <c r="A167"/>
      <c r="I167" s="21"/>
      <c r="J167"/>
    </row>
    <row r="168" spans="1:10" x14ac:dyDescent="0.4">
      <c r="A168"/>
      <c r="I168" s="21"/>
      <c r="J168"/>
    </row>
    <row r="169" spans="1:10" x14ac:dyDescent="0.4">
      <c r="A169"/>
      <c r="I169" s="21"/>
      <c r="J169"/>
    </row>
    <row r="170" spans="1:10" x14ac:dyDescent="0.4">
      <c r="A170"/>
      <c r="I170" s="21"/>
      <c r="J170"/>
    </row>
    <row r="171" spans="1:10" x14ac:dyDescent="0.4">
      <c r="A171"/>
      <c r="I171" s="21"/>
      <c r="J171"/>
    </row>
    <row r="172" spans="1:10" x14ac:dyDescent="0.4">
      <c r="A172"/>
      <c r="I172" s="21"/>
      <c r="J172"/>
    </row>
    <row r="173" spans="1:10" x14ac:dyDescent="0.4">
      <c r="A173"/>
      <c r="I173" s="21"/>
      <c r="J173"/>
    </row>
    <row r="174" spans="1:10" x14ac:dyDescent="0.4">
      <c r="A174"/>
      <c r="I174" s="21"/>
      <c r="J174"/>
    </row>
    <row r="175" spans="1:10" x14ac:dyDescent="0.4">
      <c r="A175"/>
      <c r="I175" s="21"/>
      <c r="J175"/>
    </row>
    <row r="176" spans="1:10" x14ac:dyDescent="0.4">
      <c r="A176"/>
      <c r="I176" s="21"/>
      <c r="J176"/>
    </row>
    <row r="177" spans="1:10" x14ac:dyDescent="0.4">
      <c r="A177"/>
      <c r="I177" s="21"/>
      <c r="J177"/>
    </row>
    <row r="178" spans="1:10" x14ac:dyDescent="0.4">
      <c r="A178"/>
      <c r="I178" s="21"/>
      <c r="J178"/>
    </row>
    <row r="179" spans="1:10" x14ac:dyDescent="0.4">
      <c r="A179"/>
      <c r="I179" s="21"/>
      <c r="J179"/>
    </row>
    <row r="180" spans="1:10" x14ac:dyDescent="0.4">
      <c r="A180"/>
      <c r="I180" s="21"/>
      <c r="J180"/>
    </row>
    <row r="181" spans="1:10" x14ac:dyDescent="0.4">
      <c r="A181"/>
      <c r="I181" s="21"/>
      <c r="J181"/>
    </row>
    <row r="182" spans="1:10" x14ac:dyDescent="0.4">
      <c r="A182"/>
      <c r="I182" s="21"/>
      <c r="J182"/>
    </row>
    <row r="183" spans="1:10" x14ac:dyDescent="0.4">
      <c r="A183"/>
      <c r="I183" s="21"/>
      <c r="J183"/>
    </row>
    <row r="184" spans="1:10" x14ac:dyDescent="0.4">
      <c r="A184"/>
      <c r="I184" s="21"/>
      <c r="J184"/>
    </row>
    <row r="185" spans="1:10" x14ac:dyDescent="0.4">
      <c r="A185"/>
      <c r="I185" s="21"/>
      <c r="J185"/>
    </row>
    <row r="186" spans="1:10" x14ac:dyDescent="0.4">
      <c r="A186"/>
      <c r="I186" s="21"/>
      <c r="J186"/>
    </row>
    <row r="187" spans="1:10" x14ac:dyDescent="0.4">
      <c r="A187"/>
      <c r="I187" s="21"/>
      <c r="J187"/>
    </row>
    <row r="188" spans="1:10" x14ac:dyDescent="0.4">
      <c r="A188"/>
      <c r="I188" s="21"/>
      <c r="J188"/>
    </row>
    <row r="189" spans="1:10" x14ac:dyDescent="0.4">
      <c r="A189"/>
      <c r="I189" s="21"/>
      <c r="J189"/>
    </row>
    <row r="190" spans="1:10" x14ac:dyDescent="0.4">
      <c r="A190"/>
      <c r="I190" s="21"/>
      <c r="J190"/>
    </row>
    <row r="191" spans="1:10" x14ac:dyDescent="0.4">
      <c r="A191"/>
      <c r="I191" s="21"/>
      <c r="J191"/>
    </row>
    <row r="192" spans="1:10" x14ac:dyDescent="0.4">
      <c r="A192"/>
      <c r="I192" s="21"/>
      <c r="J192"/>
    </row>
    <row r="193" spans="1:10" x14ac:dyDescent="0.4">
      <c r="A193"/>
      <c r="I193" s="21"/>
      <c r="J193"/>
    </row>
    <row r="194" spans="1:10" x14ac:dyDescent="0.4">
      <c r="A194"/>
      <c r="I194" s="21"/>
      <c r="J194"/>
    </row>
    <row r="195" spans="1:10" x14ac:dyDescent="0.4">
      <c r="A195"/>
      <c r="I195" s="21"/>
      <c r="J195"/>
    </row>
    <row r="196" spans="1:10" x14ac:dyDescent="0.4">
      <c r="A196"/>
      <c r="I196" s="21"/>
      <c r="J196"/>
    </row>
    <row r="197" spans="1:10" x14ac:dyDescent="0.4">
      <c r="A197"/>
      <c r="I197" s="21"/>
      <c r="J197"/>
    </row>
    <row r="198" spans="1:10" x14ac:dyDescent="0.4">
      <c r="A198"/>
      <c r="I198" s="21"/>
      <c r="J198"/>
    </row>
    <row r="199" spans="1:10" x14ac:dyDescent="0.4">
      <c r="A199"/>
      <c r="I199" s="21"/>
      <c r="J199"/>
    </row>
    <row r="200" spans="1:10" x14ac:dyDescent="0.4">
      <c r="A200"/>
      <c r="I200" s="21"/>
      <c r="J200"/>
    </row>
    <row r="201" spans="1:10" x14ac:dyDescent="0.4">
      <c r="A201"/>
      <c r="I201" s="21"/>
      <c r="J201"/>
    </row>
    <row r="202" spans="1:10" x14ac:dyDescent="0.4">
      <c r="A202"/>
      <c r="I202" s="21"/>
      <c r="J202"/>
    </row>
    <row r="203" spans="1:10" x14ac:dyDescent="0.4">
      <c r="A203"/>
      <c r="I203" s="21"/>
      <c r="J203"/>
    </row>
    <row r="204" spans="1:10" x14ac:dyDescent="0.4">
      <c r="A204"/>
      <c r="I204" s="21"/>
      <c r="J204"/>
    </row>
    <row r="205" spans="1:10" x14ac:dyDescent="0.4">
      <c r="A205"/>
      <c r="I205" s="21"/>
      <c r="J205"/>
    </row>
    <row r="206" spans="1:10" x14ac:dyDescent="0.4">
      <c r="A206"/>
      <c r="I206" s="21"/>
      <c r="J206"/>
    </row>
    <row r="207" spans="1:10" x14ac:dyDescent="0.4">
      <c r="A207"/>
      <c r="I207" s="21"/>
      <c r="J207"/>
    </row>
    <row r="208" spans="1:10" x14ac:dyDescent="0.4">
      <c r="A208"/>
      <c r="I208" s="21"/>
      <c r="J208"/>
    </row>
    <row r="209" spans="1:10" x14ac:dyDescent="0.4">
      <c r="A209"/>
      <c r="I209" s="21"/>
      <c r="J209"/>
    </row>
    <row r="210" spans="1:10" x14ac:dyDescent="0.4">
      <c r="A210"/>
      <c r="I210" s="21"/>
      <c r="J210"/>
    </row>
    <row r="211" spans="1:10" x14ac:dyDescent="0.4">
      <c r="A211"/>
      <c r="I211" s="21"/>
      <c r="J211"/>
    </row>
    <row r="212" spans="1:10" x14ac:dyDescent="0.4">
      <c r="A212"/>
      <c r="I212" s="21"/>
      <c r="J212"/>
    </row>
    <row r="213" spans="1:10" x14ac:dyDescent="0.4">
      <c r="A213"/>
      <c r="I213" s="21"/>
      <c r="J213"/>
    </row>
    <row r="214" spans="1:10" x14ac:dyDescent="0.4">
      <c r="A214"/>
      <c r="I214" s="21"/>
      <c r="J214"/>
    </row>
    <row r="215" spans="1:10" x14ac:dyDescent="0.4">
      <c r="A215"/>
      <c r="I215" s="21"/>
      <c r="J215"/>
    </row>
    <row r="216" spans="1:10" x14ac:dyDescent="0.4">
      <c r="A216"/>
      <c r="I216" s="21"/>
      <c r="J216"/>
    </row>
    <row r="217" spans="1:10" x14ac:dyDescent="0.4">
      <c r="A217"/>
      <c r="I217" s="21"/>
      <c r="J217"/>
    </row>
    <row r="218" spans="1:10" x14ac:dyDescent="0.4">
      <c r="A218"/>
      <c r="I218" s="21"/>
      <c r="J218"/>
    </row>
    <row r="219" spans="1:10" x14ac:dyDescent="0.4">
      <c r="A219"/>
      <c r="I219" s="21"/>
      <c r="J219"/>
    </row>
    <row r="220" spans="1:10" x14ac:dyDescent="0.4">
      <c r="A220"/>
      <c r="I220" s="21"/>
      <c r="J220"/>
    </row>
    <row r="221" spans="1:10" x14ac:dyDescent="0.4">
      <c r="A221"/>
      <c r="I221" s="21"/>
      <c r="J221"/>
    </row>
    <row r="222" spans="1:10" x14ac:dyDescent="0.4">
      <c r="A222"/>
      <c r="I222" s="21"/>
      <c r="J222"/>
    </row>
    <row r="223" spans="1:10" x14ac:dyDescent="0.4">
      <c r="A223"/>
      <c r="I223" s="21"/>
      <c r="J223"/>
    </row>
    <row r="224" spans="1:10" x14ac:dyDescent="0.4">
      <c r="A224"/>
      <c r="I224" s="21"/>
      <c r="J224"/>
    </row>
    <row r="225" spans="1:10" x14ac:dyDescent="0.4">
      <c r="A225"/>
      <c r="I225" s="21"/>
      <c r="J225"/>
    </row>
    <row r="226" spans="1:10" x14ac:dyDescent="0.4">
      <c r="A226"/>
      <c r="I226" s="21"/>
      <c r="J226"/>
    </row>
    <row r="227" spans="1:10" x14ac:dyDescent="0.4">
      <c r="A227"/>
      <c r="I227" s="21"/>
      <c r="J227"/>
    </row>
    <row r="228" spans="1:10" x14ac:dyDescent="0.4">
      <c r="A228"/>
      <c r="I228" s="21"/>
      <c r="J228"/>
    </row>
    <row r="229" spans="1:10" x14ac:dyDescent="0.4">
      <c r="A229"/>
      <c r="I229" s="21"/>
      <c r="J229"/>
    </row>
    <row r="230" spans="1:10" x14ac:dyDescent="0.4">
      <c r="A230"/>
      <c r="I230" s="21"/>
      <c r="J230"/>
    </row>
    <row r="231" spans="1:10" x14ac:dyDescent="0.4">
      <c r="A231"/>
      <c r="I231" s="21"/>
      <c r="J231"/>
    </row>
    <row r="232" spans="1:10" x14ac:dyDescent="0.4">
      <c r="A232"/>
      <c r="I232" s="21"/>
      <c r="J232"/>
    </row>
    <row r="233" spans="1:10" x14ac:dyDescent="0.4">
      <c r="A233"/>
      <c r="I233" s="21"/>
      <c r="J233"/>
    </row>
    <row r="234" spans="1:10" x14ac:dyDescent="0.4">
      <c r="A234"/>
      <c r="I234" s="21"/>
      <c r="J234"/>
    </row>
    <row r="235" spans="1:10" x14ac:dyDescent="0.4">
      <c r="A235"/>
      <c r="I235" s="21"/>
      <c r="J235"/>
    </row>
    <row r="236" spans="1:10" x14ac:dyDescent="0.4">
      <c r="A236"/>
      <c r="I236" s="21"/>
      <c r="J236"/>
    </row>
    <row r="237" spans="1:10" x14ac:dyDescent="0.4">
      <c r="A237"/>
      <c r="I237" s="21"/>
      <c r="J237"/>
    </row>
    <row r="238" spans="1:10" x14ac:dyDescent="0.4">
      <c r="A238"/>
      <c r="I238" s="21"/>
      <c r="J238"/>
    </row>
    <row r="239" spans="1:10" x14ac:dyDescent="0.4">
      <c r="A239"/>
      <c r="I239" s="21"/>
      <c r="J239"/>
    </row>
    <row r="240" spans="1:10" x14ac:dyDescent="0.4">
      <c r="A240"/>
      <c r="I240" s="21"/>
      <c r="J240"/>
    </row>
    <row r="241" spans="1:10" x14ac:dyDescent="0.4">
      <c r="A241"/>
      <c r="I241" s="21"/>
      <c r="J241"/>
    </row>
    <row r="242" spans="1:10" x14ac:dyDescent="0.4">
      <c r="A242"/>
      <c r="I242" s="21"/>
      <c r="J242"/>
    </row>
    <row r="243" spans="1:10" x14ac:dyDescent="0.4">
      <c r="A243"/>
      <c r="I243" s="21"/>
      <c r="J243"/>
    </row>
    <row r="244" spans="1:10" x14ac:dyDescent="0.4">
      <c r="A244"/>
      <c r="I244" s="21"/>
      <c r="J244"/>
    </row>
    <row r="245" spans="1:10" x14ac:dyDescent="0.4">
      <c r="A245"/>
      <c r="I245" s="21"/>
      <c r="J245"/>
    </row>
    <row r="246" spans="1:10" x14ac:dyDescent="0.4">
      <c r="A246"/>
      <c r="I246" s="21"/>
      <c r="J246"/>
    </row>
    <row r="247" spans="1:10" x14ac:dyDescent="0.4">
      <c r="A247"/>
      <c r="I247" s="21"/>
      <c r="J247"/>
    </row>
    <row r="248" spans="1:10" x14ac:dyDescent="0.4">
      <c r="A248"/>
      <c r="I248" s="21"/>
      <c r="J248"/>
    </row>
    <row r="249" spans="1:10" x14ac:dyDescent="0.4">
      <c r="A249"/>
      <c r="I249" s="21"/>
      <c r="J249"/>
    </row>
    <row r="250" spans="1:10" x14ac:dyDescent="0.4">
      <c r="A250"/>
      <c r="I250" s="21"/>
      <c r="J250"/>
    </row>
    <row r="251" spans="1:10" x14ac:dyDescent="0.4">
      <c r="A251"/>
      <c r="I251" s="21"/>
      <c r="J251"/>
    </row>
    <row r="252" spans="1:10" x14ac:dyDescent="0.4">
      <c r="A252"/>
      <c r="I252" s="21"/>
      <c r="J252"/>
    </row>
    <row r="253" spans="1:10" x14ac:dyDescent="0.4">
      <c r="A253"/>
      <c r="I253" s="21"/>
      <c r="J253"/>
    </row>
    <row r="254" spans="1:10" x14ac:dyDescent="0.4">
      <c r="A254"/>
      <c r="I254" s="21"/>
      <c r="J254"/>
    </row>
    <row r="255" spans="1:10" x14ac:dyDescent="0.4">
      <c r="A255"/>
      <c r="I255" s="21"/>
      <c r="J255"/>
    </row>
    <row r="256" spans="1:10" x14ac:dyDescent="0.4">
      <c r="A256"/>
      <c r="I256" s="21"/>
      <c r="J256"/>
    </row>
    <row r="257" spans="1:10" x14ac:dyDescent="0.4">
      <c r="A257"/>
      <c r="I257" s="21"/>
      <c r="J257"/>
    </row>
    <row r="258" spans="1:10" x14ac:dyDescent="0.4">
      <c r="A258"/>
      <c r="I258" s="21"/>
      <c r="J258"/>
    </row>
    <row r="259" spans="1:10" x14ac:dyDescent="0.4">
      <c r="A259"/>
      <c r="I259" s="21"/>
      <c r="J259"/>
    </row>
    <row r="260" spans="1:10" x14ac:dyDescent="0.4">
      <c r="A260"/>
      <c r="I260" s="21"/>
      <c r="J260"/>
    </row>
    <row r="261" spans="1:10" x14ac:dyDescent="0.4">
      <c r="A261"/>
      <c r="I261" s="21"/>
      <c r="J261"/>
    </row>
    <row r="262" spans="1:10" x14ac:dyDescent="0.4">
      <c r="A262"/>
      <c r="I262" s="21"/>
      <c r="J262"/>
    </row>
    <row r="263" spans="1:10" x14ac:dyDescent="0.4">
      <c r="A263"/>
      <c r="I263" s="21"/>
      <c r="J263"/>
    </row>
    <row r="264" spans="1:10" x14ac:dyDescent="0.4">
      <c r="A264"/>
      <c r="I264" s="21"/>
      <c r="J264"/>
    </row>
    <row r="265" spans="1:10" x14ac:dyDescent="0.4">
      <c r="A265"/>
      <c r="I265" s="21"/>
      <c r="J265"/>
    </row>
    <row r="266" spans="1:10" x14ac:dyDescent="0.4">
      <c r="A266"/>
      <c r="I266" s="21"/>
      <c r="J266"/>
    </row>
    <row r="267" spans="1:10" x14ac:dyDescent="0.4">
      <c r="A267"/>
      <c r="I267" s="21"/>
      <c r="J267"/>
    </row>
    <row r="268" spans="1:10" x14ac:dyDescent="0.4">
      <c r="A268"/>
      <c r="I268" s="21"/>
      <c r="J268"/>
    </row>
    <row r="269" spans="1:10" x14ac:dyDescent="0.4">
      <c r="A269"/>
      <c r="I269" s="21"/>
      <c r="J269"/>
    </row>
    <row r="270" spans="1:10" x14ac:dyDescent="0.4">
      <c r="A270"/>
      <c r="I270" s="21"/>
      <c r="J270"/>
    </row>
    <row r="271" spans="1:10" x14ac:dyDescent="0.4">
      <c r="A271"/>
      <c r="I271" s="21"/>
      <c r="J271"/>
    </row>
    <row r="272" spans="1:10" x14ac:dyDescent="0.4">
      <c r="A272"/>
      <c r="I272" s="21"/>
      <c r="J272"/>
    </row>
    <row r="273" spans="1:10" x14ac:dyDescent="0.4">
      <c r="A273"/>
      <c r="I273" s="21"/>
      <c r="J273"/>
    </row>
    <row r="274" spans="1:10" x14ac:dyDescent="0.4">
      <c r="A274"/>
      <c r="I274" s="21"/>
      <c r="J274"/>
    </row>
    <row r="275" spans="1:10" x14ac:dyDescent="0.4">
      <c r="A275"/>
      <c r="I275" s="21"/>
      <c r="J275"/>
    </row>
    <row r="276" spans="1:10" x14ac:dyDescent="0.4">
      <c r="A276"/>
      <c r="I276" s="21"/>
      <c r="J276"/>
    </row>
    <row r="277" spans="1:10" x14ac:dyDescent="0.4">
      <c r="A277"/>
      <c r="I277" s="21"/>
      <c r="J277"/>
    </row>
    <row r="278" spans="1:10" x14ac:dyDescent="0.4">
      <c r="A278"/>
      <c r="I278" s="21"/>
      <c r="J278"/>
    </row>
    <row r="279" spans="1:10" x14ac:dyDescent="0.4">
      <c r="A279"/>
      <c r="I279" s="21"/>
      <c r="J279"/>
    </row>
    <row r="280" spans="1:10" x14ac:dyDescent="0.4">
      <c r="A280"/>
      <c r="I280" s="21"/>
      <c r="J280"/>
    </row>
    <row r="281" spans="1:10" x14ac:dyDescent="0.4">
      <c r="A281"/>
      <c r="I281" s="21"/>
      <c r="J281"/>
    </row>
    <row r="282" spans="1:10" x14ac:dyDescent="0.4">
      <c r="A282"/>
      <c r="I282" s="21"/>
      <c r="J282"/>
    </row>
    <row r="283" spans="1:10" x14ac:dyDescent="0.4">
      <c r="A283"/>
      <c r="I283" s="21"/>
      <c r="J283"/>
    </row>
    <row r="284" spans="1:10" x14ac:dyDescent="0.4">
      <c r="A284"/>
      <c r="I284" s="21"/>
      <c r="J284"/>
    </row>
    <row r="285" spans="1:10" x14ac:dyDescent="0.4">
      <c r="A285"/>
      <c r="I285" s="21"/>
      <c r="J285"/>
    </row>
    <row r="286" spans="1:10" x14ac:dyDescent="0.4">
      <c r="A286"/>
      <c r="I286" s="21"/>
      <c r="J286"/>
    </row>
    <row r="287" spans="1:10" x14ac:dyDescent="0.4">
      <c r="A287"/>
      <c r="I287" s="21"/>
      <c r="J287"/>
    </row>
    <row r="288" spans="1:10" x14ac:dyDescent="0.4">
      <c r="A288"/>
      <c r="I288" s="21"/>
      <c r="J288"/>
    </row>
    <row r="289" spans="1:10" x14ac:dyDescent="0.4">
      <c r="A289"/>
      <c r="I289" s="21"/>
      <c r="J289"/>
    </row>
    <row r="290" spans="1:10" x14ac:dyDescent="0.4">
      <c r="A290"/>
      <c r="I290" s="21"/>
      <c r="J290"/>
    </row>
    <row r="291" spans="1:10" x14ac:dyDescent="0.4">
      <c r="A291"/>
      <c r="I291" s="21"/>
      <c r="J291"/>
    </row>
    <row r="292" spans="1:10" x14ac:dyDescent="0.4">
      <c r="A292"/>
      <c r="I292" s="21"/>
      <c r="J292"/>
    </row>
    <row r="293" spans="1:10" x14ac:dyDescent="0.4">
      <c r="A293"/>
      <c r="I293" s="21"/>
      <c r="J293"/>
    </row>
    <row r="294" spans="1:10" x14ac:dyDescent="0.4">
      <c r="A294"/>
      <c r="I294" s="21"/>
      <c r="J294"/>
    </row>
    <row r="295" spans="1:10" x14ac:dyDescent="0.4">
      <c r="A295"/>
      <c r="I295" s="21"/>
      <c r="J295"/>
    </row>
    <row r="296" spans="1:10" x14ac:dyDescent="0.4">
      <c r="A296"/>
      <c r="I296" s="21"/>
      <c r="J296"/>
    </row>
    <row r="297" spans="1:10" x14ac:dyDescent="0.4">
      <c r="A297"/>
      <c r="I297" s="21"/>
      <c r="J297"/>
    </row>
    <row r="298" spans="1:10" x14ac:dyDescent="0.4">
      <c r="A298"/>
      <c r="I298" s="21"/>
      <c r="J298"/>
    </row>
    <row r="299" spans="1:10" x14ac:dyDescent="0.4">
      <c r="A299"/>
      <c r="I299" s="21"/>
      <c r="J299"/>
    </row>
    <row r="300" spans="1:10" x14ac:dyDescent="0.4">
      <c r="A300"/>
      <c r="I300" s="21"/>
      <c r="J300"/>
    </row>
    <row r="301" spans="1:10" x14ac:dyDescent="0.4">
      <c r="A301"/>
      <c r="I301" s="21"/>
      <c r="J301"/>
    </row>
    <row r="302" spans="1:10" x14ac:dyDescent="0.4">
      <c r="A302"/>
      <c r="I302" s="21"/>
      <c r="J302"/>
    </row>
    <row r="303" spans="1:10" x14ac:dyDescent="0.4">
      <c r="A303"/>
      <c r="I303" s="21"/>
      <c r="J303"/>
    </row>
    <row r="304" spans="1:10" x14ac:dyDescent="0.4">
      <c r="A304"/>
      <c r="I304" s="21"/>
      <c r="J304"/>
    </row>
    <row r="305" spans="1:10" x14ac:dyDescent="0.4">
      <c r="A305"/>
      <c r="I305" s="21"/>
      <c r="J305"/>
    </row>
    <row r="306" spans="1:10" x14ac:dyDescent="0.4">
      <c r="A306"/>
      <c r="I306" s="21"/>
      <c r="J306"/>
    </row>
    <row r="307" spans="1:10" x14ac:dyDescent="0.4">
      <c r="A307"/>
      <c r="I307" s="21"/>
      <c r="J307"/>
    </row>
    <row r="308" spans="1:10" x14ac:dyDescent="0.4">
      <c r="A308"/>
      <c r="I308" s="21"/>
      <c r="J308"/>
    </row>
    <row r="309" spans="1:10" x14ac:dyDescent="0.4">
      <c r="A309"/>
      <c r="I309" s="21"/>
      <c r="J309"/>
    </row>
    <row r="310" spans="1:10" x14ac:dyDescent="0.4">
      <c r="A310"/>
      <c r="I310" s="21"/>
      <c r="J310"/>
    </row>
    <row r="311" spans="1:10" x14ac:dyDescent="0.4">
      <c r="A311"/>
      <c r="I311" s="21"/>
      <c r="J311"/>
    </row>
    <row r="312" spans="1:10" x14ac:dyDescent="0.4">
      <c r="A312"/>
      <c r="I312" s="21"/>
      <c r="J312"/>
    </row>
    <row r="313" spans="1:10" x14ac:dyDescent="0.4">
      <c r="A313"/>
      <c r="I313" s="21"/>
      <c r="J313"/>
    </row>
    <row r="314" spans="1:10" x14ac:dyDescent="0.4">
      <c r="A314"/>
      <c r="I314" s="21"/>
      <c r="J314"/>
    </row>
    <row r="315" spans="1:10" x14ac:dyDescent="0.4">
      <c r="A315"/>
      <c r="I315" s="21"/>
      <c r="J315"/>
    </row>
    <row r="316" spans="1:10" x14ac:dyDescent="0.4">
      <c r="A316"/>
      <c r="I316" s="21"/>
      <c r="J316"/>
    </row>
    <row r="317" spans="1:10" x14ac:dyDescent="0.4">
      <c r="A317"/>
      <c r="I317" s="21"/>
      <c r="J317"/>
    </row>
    <row r="318" spans="1:10" x14ac:dyDescent="0.4">
      <c r="A318"/>
      <c r="I318" s="21"/>
      <c r="J318"/>
    </row>
    <row r="319" spans="1:10" x14ac:dyDescent="0.4">
      <c r="A319"/>
      <c r="I319" s="21"/>
      <c r="J319"/>
    </row>
    <row r="320" spans="1:10" x14ac:dyDescent="0.4">
      <c r="A320"/>
      <c r="I320" s="21"/>
      <c r="J320"/>
    </row>
    <row r="321" spans="1:10" x14ac:dyDescent="0.4">
      <c r="A321"/>
      <c r="I321" s="21"/>
      <c r="J321"/>
    </row>
    <row r="322" spans="1:10" x14ac:dyDescent="0.4">
      <c r="A322"/>
      <c r="I322" s="21"/>
      <c r="J322"/>
    </row>
    <row r="323" spans="1:10" x14ac:dyDescent="0.4">
      <c r="A323"/>
      <c r="I323" s="21"/>
      <c r="J323"/>
    </row>
    <row r="324" spans="1:10" x14ac:dyDescent="0.4">
      <c r="A324"/>
      <c r="I324" s="21"/>
      <c r="J324"/>
    </row>
    <row r="325" spans="1:10" x14ac:dyDescent="0.4">
      <c r="A325"/>
      <c r="I325" s="21"/>
      <c r="J325"/>
    </row>
    <row r="326" spans="1:10" x14ac:dyDescent="0.4">
      <c r="A326"/>
      <c r="I326" s="21"/>
      <c r="J326"/>
    </row>
    <row r="327" spans="1:10" x14ac:dyDescent="0.4">
      <c r="A327"/>
      <c r="I327" s="21"/>
      <c r="J327"/>
    </row>
    <row r="328" spans="1:10" x14ac:dyDescent="0.4">
      <c r="A328"/>
      <c r="I328" s="21"/>
      <c r="J328"/>
    </row>
    <row r="329" spans="1:10" x14ac:dyDescent="0.4">
      <c r="A329"/>
      <c r="I329" s="21"/>
      <c r="J329"/>
    </row>
    <row r="330" spans="1:10" x14ac:dyDescent="0.4">
      <c r="A330"/>
      <c r="I330" s="21"/>
      <c r="J330"/>
    </row>
    <row r="331" spans="1:10" x14ac:dyDescent="0.4">
      <c r="A331"/>
      <c r="I331" s="21"/>
      <c r="J331"/>
    </row>
    <row r="332" spans="1:10" x14ac:dyDescent="0.4">
      <c r="A332"/>
      <c r="I332" s="21"/>
      <c r="J332"/>
    </row>
    <row r="333" spans="1:10" x14ac:dyDescent="0.4">
      <c r="A333"/>
      <c r="I333" s="21"/>
      <c r="J333"/>
    </row>
    <row r="334" spans="1:10" x14ac:dyDescent="0.4">
      <c r="A334"/>
      <c r="I334" s="21"/>
      <c r="J334"/>
    </row>
    <row r="335" spans="1:10" x14ac:dyDescent="0.4">
      <c r="A335"/>
      <c r="I335" s="21"/>
      <c r="J335"/>
    </row>
    <row r="336" spans="1:10" x14ac:dyDescent="0.4">
      <c r="A336"/>
      <c r="I336" s="21"/>
      <c r="J336"/>
    </row>
    <row r="337" spans="1:10" x14ac:dyDescent="0.4">
      <c r="A337"/>
      <c r="I337" s="21"/>
      <c r="J337"/>
    </row>
    <row r="338" spans="1:10" x14ac:dyDescent="0.4">
      <c r="A338"/>
      <c r="I338" s="21"/>
      <c r="J338"/>
    </row>
    <row r="339" spans="1:10" x14ac:dyDescent="0.4">
      <c r="A339"/>
      <c r="I339" s="21"/>
      <c r="J339"/>
    </row>
    <row r="340" spans="1:10" x14ac:dyDescent="0.4">
      <c r="A340"/>
      <c r="I340" s="21"/>
      <c r="J340"/>
    </row>
    <row r="341" spans="1:10" x14ac:dyDescent="0.4">
      <c r="A341"/>
      <c r="I341" s="21"/>
      <c r="J341"/>
    </row>
    <row r="342" spans="1:10" x14ac:dyDescent="0.4">
      <c r="A342"/>
      <c r="I342" s="21"/>
      <c r="J342"/>
    </row>
    <row r="343" spans="1:10" x14ac:dyDescent="0.4">
      <c r="A343"/>
      <c r="I343" s="21"/>
      <c r="J343"/>
    </row>
    <row r="344" spans="1:10" x14ac:dyDescent="0.4">
      <c r="A344"/>
      <c r="I344" s="21"/>
      <c r="J344"/>
    </row>
    <row r="345" spans="1:10" x14ac:dyDescent="0.4">
      <c r="A345"/>
      <c r="I345" s="21"/>
      <c r="J345"/>
    </row>
    <row r="346" spans="1:10" x14ac:dyDescent="0.4">
      <c r="A346"/>
      <c r="I346" s="21"/>
      <c r="J346"/>
    </row>
    <row r="347" spans="1:10" x14ac:dyDescent="0.4">
      <c r="A347"/>
      <c r="I347" s="21"/>
      <c r="J347"/>
    </row>
    <row r="348" spans="1:10" x14ac:dyDescent="0.4">
      <c r="A348"/>
      <c r="I348" s="21"/>
      <c r="J348"/>
    </row>
    <row r="349" spans="1:10" x14ac:dyDescent="0.4">
      <c r="A349"/>
      <c r="I349" s="21"/>
      <c r="J349"/>
    </row>
    <row r="350" spans="1:10" x14ac:dyDescent="0.4">
      <c r="A350"/>
      <c r="I350" s="21"/>
      <c r="J350"/>
    </row>
    <row r="351" spans="1:10" x14ac:dyDescent="0.4">
      <c r="A351"/>
      <c r="I351" s="21"/>
      <c r="J351"/>
    </row>
    <row r="352" spans="1:10" x14ac:dyDescent="0.4">
      <c r="A352"/>
      <c r="I352" s="21"/>
      <c r="J352"/>
    </row>
    <row r="353" spans="1:10" x14ac:dyDescent="0.4">
      <c r="A353"/>
      <c r="I353" s="21"/>
      <c r="J353"/>
    </row>
    <row r="354" spans="1:10" x14ac:dyDescent="0.4">
      <c r="A354"/>
      <c r="I354" s="21"/>
      <c r="J354"/>
    </row>
    <row r="355" spans="1:10" x14ac:dyDescent="0.4">
      <c r="A355"/>
      <c r="I355" s="21"/>
      <c r="J355"/>
    </row>
    <row r="356" spans="1:10" x14ac:dyDescent="0.4">
      <c r="A356"/>
      <c r="I356" s="21"/>
      <c r="J356"/>
    </row>
    <row r="357" spans="1:10" x14ac:dyDescent="0.4">
      <c r="A357"/>
      <c r="I357" s="21"/>
      <c r="J357"/>
    </row>
    <row r="358" spans="1:10" x14ac:dyDescent="0.4">
      <c r="A358"/>
      <c r="I358" s="21"/>
      <c r="J358"/>
    </row>
    <row r="359" spans="1:10" x14ac:dyDescent="0.4">
      <c r="A359"/>
      <c r="I359" s="21"/>
      <c r="J359"/>
    </row>
    <row r="360" spans="1:10" x14ac:dyDescent="0.4">
      <c r="A360"/>
      <c r="I360" s="21"/>
      <c r="J360"/>
    </row>
    <row r="361" spans="1:10" x14ac:dyDescent="0.4">
      <c r="A361"/>
      <c r="I361" s="21"/>
      <c r="J361"/>
    </row>
    <row r="362" spans="1:10" x14ac:dyDescent="0.4">
      <c r="A362"/>
      <c r="I362" s="21"/>
      <c r="J362"/>
    </row>
    <row r="363" spans="1:10" x14ac:dyDescent="0.4">
      <c r="A363"/>
      <c r="I363" s="21"/>
      <c r="J363"/>
    </row>
    <row r="364" spans="1:10" x14ac:dyDescent="0.4">
      <c r="A364"/>
      <c r="I364" s="21"/>
      <c r="J364"/>
    </row>
    <row r="365" spans="1:10" x14ac:dyDescent="0.4">
      <c r="A365"/>
      <c r="I365" s="21"/>
      <c r="J365"/>
    </row>
    <row r="366" spans="1:10" x14ac:dyDescent="0.4">
      <c r="A366"/>
      <c r="I366" s="21"/>
      <c r="J366"/>
    </row>
    <row r="367" spans="1:10" x14ac:dyDescent="0.4">
      <c r="A367"/>
      <c r="I367" s="21"/>
      <c r="J367"/>
    </row>
    <row r="368" spans="1:10" x14ac:dyDescent="0.4">
      <c r="A368"/>
      <c r="I368" s="21"/>
      <c r="J368"/>
    </row>
    <row r="369" spans="1:10" x14ac:dyDescent="0.4">
      <c r="A369"/>
      <c r="I369" s="21"/>
      <c r="J369"/>
    </row>
    <row r="370" spans="1:10" x14ac:dyDescent="0.4">
      <c r="A370"/>
      <c r="I370" s="21"/>
      <c r="J370"/>
    </row>
    <row r="371" spans="1:10" x14ac:dyDescent="0.4">
      <c r="A371"/>
      <c r="I371" s="21"/>
      <c r="J371"/>
    </row>
    <row r="372" spans="1:10" x14ac:dyDescent="0.4">
      <c r="A372"/>
      <c r="I372" s="21"/>
      <c r="J372"/>
    </row>
    <row r="373" spans="1:10" x14ac:dyDescent="0.4">
      <c r="A373"/>
      <c r="I373" s="21"/>
      <c r="J373"/>
    </row>
    <row r="374" spans="1:10" x14ac:dyDescent="0.4">
      <c r="A374"/>
      <c r="I374" s="21"/>
      <c r="J374"/>
    </row>
    <row r="375" spans="1:10" x14ac:dyDescent="0.4">
      <c r="A375"/>
      <c r="I375" s="21"/>
      <c r="J375"/>
    </row>
    <row r="376" spans="1:10" x14ac:dyDescent="0.4">
      <c r="A376"/>
      <c r="I376" s="21"/>
      <c r="J376"/>
    </row>
    <row r="377" spans="1:10" x14ac:dyDescent="0.4">
      <c r="A377"/>
      <c r="I377" s="21"/>
      <c r="J377"/>
    </row>
    <row r="378" spans="1:10" x14ac:dyDescent="0.4">
      <c r="A378"/>
      <c r="I378" s="21"/>
      <c r="J378"/>
    </row>
    <row r="379" spans="1:10" x14ac:dyDescent="0.4">
      <c r="A379"/>
      <c r="I379" s="21"/>
      <c r="J379"/>
    </row>
    <row r="380" spans="1:10" x14ac:dyDescent="0.4">
      <c r="A380"/>
      <c r="I380" s="21"/>
      <c r="J380"/>
    </row>
    <row r="381" spans="1:10" x14ac:dyDescent="0.4">
      <c r="A381"/>
      <c r="I381" s="21"/>
      <c r="J381"/>
    </row>
    <row r="382" spans="1:10" x14ac:dyDescent="0.4">
      <c r="A382"/>
      <c r="I382" s="21"/>
      <c r="J382"/>
    </row>
    <row r="383" spans="1:10" x14ac:dyDescent="0.4">
      <c r="A383"/>
      <c r="I383" s="21"/>
      <c r="J383"/>
    </row>
    <row r="384" spans="1:10" x14ac:dyDescent="0.4">
      <c r="A384"/>
      <c r="I384" s="21"/>
      <c r="J384"/>
    </row>
    <row r="385" spans="1:10" x14ac:dyDescent="0.4">
      <c r="A385"/>
      <c r="I385" s="21"/>
      <c r="J385"/>
    </row>
    <row r="386" spans="1:10" x14ac:dyDescent="0.4">
      <c r="A386"/>
      <c r="I386" s="21"/>
      <c r="J386"/>
    </row>
    <row r="387" spans="1:10" x14ac:dyDescent="0.4">
      <c r="A387"/>
      <c r="I387" s="21"/>
      <c r="J387"/>
    </row>
    <row r="388" spans="1:10" x14ac:dyDescent="0.4">
      <c r="A388"/>
      <c r="I388" s="21"/>
      <c r="J388"/>
    </row>
    <row r="389" spans="1:10" x14ac:dyDescent="0.4">
      <c r="A389"/>
      <c r="I389" s="21"/>
      <c r="J389"/>
    </row>
    <row r="390" spans="1:10" x14ac:dyDescent="0.4">
      <c r="A390"/>
      <c r="I390" s="21"/>
      <c r="J390"/>
    </row>
    <row r="391" spans="1:10" x14ac:dyDescent="0.4">
      <c r="A391"/>
      <c r="I391" s="21"/>
      <c r="J391"/>
    </row>
    <row r="392" spans="1:10" x14ac:dyDescent="0.4">
      <c r="A392"/>
      <c r="I392" s="21"/>
      <c r="J392"/>
    </row>
    <row r="393" spans="1:10" x14ac:dyDescent="0.4">
      <c r="A393"/>
      <c r="I393" s="21"/>
      <c r="J393"/>
    </row>
    <row r="394" spans="1:10" x14ac:dyDescent="0.4">
      <c r="A394"/>
      <c r="I394" s="21"/>
      <c r="J394"/>
    </row>
    <row r="395" spans="1:10" x14ac:dyDescent="0.4">
      <c r="A395"/>
      <c r="I395" s="21"/>
      <c r="J395"/>
    </row>
    <row r="396" spans="1:10" x14ac:dyDescent="0.4">
      <c r="A396"/>
      <c r="I396" s="21"/>
      <c r="J396"/>
    </row>
    <row r="397" spans="1:10" x14ac:dyDescent="0.4">
      <c r="A397"/>
      <c r="I397" s="21"/>
      <c r="J397"/>
    </row>
    <row r="398" spans="1:10" x14ac:dyDescent="0.4">
      <c r="A398"/>
      <c r="I398" s="21"/>
      <c r="J398"/>
    </row>
    <row r="399" spans="1:10" x14ac:dyDescent="0.4">
      <c r="A399"/>
      <c r="I399" s="21"/>
      <c r="J399"/>
    </row>
    <row r="400" spans="1:10" x14ac:dyDescent="0.4">
      <c r="A400"/>
      <c r="I400" s="21"/>
      <c r="J400"/>
    </row>
    <row r="401" spans="1:10" x14ac:dyDescent="0.4">
      <c r="A401"/>
      <c r="I401" s="21"/>
      <c r="J401"/>
    </row>
    <row r="402" spans="1:10" x14ac:dyDescent="0.4">
      <c r="A402"/>
      <c r="I402" s="21"/>
      <c r="J402"/>
    </row>
    <row r="403" spans="1:10" x14ac:dyDescent="0.4">
      <c r="A403"/>
      <c r="I403" s="21"/>
      <c r="J403"/>
    </row>
    <row r="404" spans="1:10" x14ac:dyDescent="0.4">
      <c r="A404"/>
      <c r="I404" s="21"/>
      <c r="J404"/>
    </row>
    <row r="405" spans="1:10" x14ac:dyDescent="0.4">
      <c r="A405"/>
      <c r="I405" s="21"/>
      <c r="J405"/>
    </row>
    <row r="406" spans="1:10" x14ac:dyDescent="0.4">
      <c r="A406"/>
      <c r="I406" s="21"/>
      <c r="J406"/>
    </row>
    <row r="407" spans="1:10" x14ac:dyDescent="0.4">
      <c r="A407"/>
      <c r="I407" s="21"/>
      <c r="J407"/>
    </row>
    <row r="408" spans="1:10" x14ac:dyDescent="0.4">
      <c r="A408"/>
      <c r="I408" s="21"/>
      <c r="J408"/>
    </row>
    <row r="409" spans="1:10" x14ac:dyDescent="0.4">
      <c r="A409"/>
      <c r="I409" s="21"/>
      <c r="J409"/>
    </row>
    <row r="410" spans="1:10" x14ac:dyDescent="0.4">
      <c r="A410"/>
      <c r="I410" s="21"/>
      <c r="J410"/>
    </row>
    <row r="411" spans="1:10" x14ac:dyDescent="0.4">
      <c r="A411"/>
      <c r="I411" s="21"/>
      <c r="J411"/>
    </row>
    <row r="412" spans="1:10" x14ac:dyDescent="0.4">
      <c r="A412"/>
      <c r="I412" s="21"/>
      <c r="J412"/>
    </row>
    <row r="413" spans="1:10" x14ac:dyDescent="0.4">
      <c r="A413"/>
      <c r="I413" s="21"/>
      <c r="J413"/>
    </row>
    <row r="414" spans="1:10" x14ac:dyDescent="0.4">
      <c r="A414"/>
      <c r="I414" s="21"/>
      <c r="J414"/>
    </row>
    <row r="415" spans="1:10" x14ac:dyDescent="0.4">
      <c r="A415"/>
      <c r="I415" s="21"/>
      <c r="J415"/>
    </row>
    <row r="416" spans="1:10" x14ac:dyDescent="0.4">
      <c r="A416"/>
      <c r="I416" s="21"/>
      <c r="J416"/>
    </row>
    <row r="417" spans="1:10" x14ac:dyDescent="0.4">
      <c r="A417"/>
      <c r="I417" s="21"/>
      <c r="J417"/>
    </row>
    <row r="418" spans="1:10" x14ac:dyDescent="0.4">
      <c r="A418"/>
      <c r="I418" s="21"/>
      <c r="J418"/>
    </row>
    <row r="419" spans="1:10" x14ac:dyDescent="0.4">
      <c r="A419"/>
      <c r="I419" s="21"/>
      <c r="J419"/>
    </row>
    <row r="420" spans="1:10" x14ac:dyDescent="0.4">
      <c r="A420"/>
      <c r="I420" s="21"/>
      <c r="J420"/>
    </row>
    <row r="421" spans="1:10" x14ac:dyDescent="0.4">
      <c r="A421"/>
      <c r="I421" s="21"/>
      <c r="J421"/>
    </row>
    <row r="422" spans="1:10" x14ac:dyDescent="0.4">
      <c r="A422"/>
      <c r="I422" s="21"/>
      <c r="J422"/>
    </row>
    <row r="423" spans="1:10" x14ac:dyDescent="0.4">
      <c r="A423"/>
      <c r="I423" s="21"/>
      <c r="J423"/>
    </row>
    <row r="424" spans="1:10" x14ac:dyDescent="0.4">
      <c r="A424"/>
      <c r="I424" s="21"/>
      <c r="J424"/>
    </row>
    <row r="425" spans="1:10" x14ac:dyDescent="0.4">
      <c r="A425"/>
      <c r="I425" s="21"/>
      <c r="J425"/>
    </row>
    <row r="426" spans="1:10" x14ac:dyDescent="0.4">
      <c r="A426"/>
      <c r="I426" s="21"/>
      <c r="J426"/>
    </row>
    <row r="427" spans="1:10" x14ac:dyDescent="0.4">
      <c r="A427"/>
      <c r="I427" s="21"/>
      <c r="J427"/>
    </row>
    <row r="428" spans="1:10" x14ac:dyDescent="0.4">
      <c r="A428"/>
      <c r="I428" s="21"/>
      <c r="J428"/>
    </row>
    <row r="429" spans="1:10" x14ac:dyDescent="0.4">
      <c r="A429"/>
      <c r="I429" s="21"/>
      <c r="J429"/>
    </row>
    <row r="430" spans="1:10" x14ac:dyDescent="0.4">
      <c r="A430"/>
      <c r="I430" s="21"/>
      <c r="J430"/>
    </row>
    <row r="431" spans="1:10" x14ac:dyDescent="0.4">
      <c r="A431"/>
      <c r="I431" s="21"/>
      <c r="J431"/>
    </row>
    <row r="432" spans="1:10" x14ac:dyDescent="0.4">
      <c r="A432"/>
      <c r="I432" s="21"/>
      <c r="J432"/>
    </row>
    <row r="433" spans="1:10" x14ac:dyDescent="0.4">
      <c r="A433"/>
      <c r="I433" s="21"/>
      <c r="J433"/>
    </row>
    <row r="434" spans="1:10" x14ac:dyDescent="0.4">
      <c r="A434"/>
      <c r="I434" s="21"/>
      <c r="J434"/>
    </row>
    <row r="435" spans="1:10" x14ac:dyDescent="0.4">
      <c r="A435"/>
      <c r="I435" s="21"/>
      <c r="J435"/>
    </row>
    <row r="436" spans="1:10" x14ac:dyDescent="0.4">
      <c r="A436"/>
      <c r="I436" s="21"/>
      <c r="J436"/>
    </row>
    <row r="437" spans="1:10" x14ac:dyDescent="0.4">
      <c r="A437"/>
      <c r="I437" s="21"/>
      <c r="J437"/>
    </row>
    <row r="438" spans="1:10" x14ac:dyDescent="0.4">
      <c r="A438"/>
      <c r="I438" s="21"/>
      <c r="J438"/>
    </row>
    <row r="439" spans="1:10" x14ac:dyDescent="0.4">
      <c r="A439"/>
      <c r="I439" s="21"/>
      <c r="J439"/>
    </row>
    <row r="440" spans="1:10" x14ac:dyDescent="0.4">
      <c r="A440"/>
      <c r="I440" s="21"/>
      <c r="J440"/>
    </row>
    <row r="441" spans="1:10" x14ac:dyDescent="0.4">
      <c r="A441"/>
      <c r="I441" s="21"/>
      <c r="J441"/>
    </row>
    <row r="442" spans="1:10" x14ac:dyDescent="0.4">
      <c r="A442"/>
      <c r="I442" s="21"/>
      <c r="J442"/>
    </row>
    <row r="443" spans="1:10" x14ac:dyDescent="0.4">
      <c r="A443"/>
      <c r="I443" s="21"/>
      <c r="J443"/>
    </row>
    <row r="444" spans="1:10" x14ac:dyDescent="0.4">
      <c r="A444"/>
      <c r="I444" s="21"/>
      <c r="J444"/>
    </row>
    <row r="445" spans="1:10" x14ac:dyDescent="0.4">
      <c r="A445"/>
      <c r="I445" s="21"/>
      <c r="J445"/>
    </row>
    <row r="446" spans="1:10" x14ac:dyDescent="0.4">
      <c r="A446"/>
      <c r="I446" s="21"/>
      <c r="J446"/>
    </row>
    <row r="447" spans="1:10" x14ac:dyDescent="0.4">
      <c r="A447"/>
      <c r="I447" s="21"/>
      <c r="J447"/>
    </row>
    <row r="448" spans="1:10" x14ac:dyDescent="0.4">
      <c r="A448"/>
      <c r="I448" s="21"/>
      <c r="J448"/>
    </row>
    <row r="449" spans="1:10" x14ac:dyDescent="0.4">
      <c r="A449"/>
      <c r="I449" s="21"/>
      <c r="J449"/>
    </row>
    <row r="450" spans="1:10" x14ac:dyDescent="0.4">
      <c r="A450"/>
      <c r="I450" s="21"/>
      <c r="J450"/>
    </row>
    <row r="451" spans="1:10" x14ac:dyDescent="0.4">
      <c r="A451"/>
      <c r="I451" s="21"/>
      <c r="J451"/>
    </row>
    <row r="452" spans="1:10" x14ac:dyDescent="0.4">
      <c r="A452"/>
      <c r="I452" s="21"/>
      <c r="J452"/>
    </row>
    <row r="453" spans="1:10" x14ac:dyDescent="0.4">
      <c r="A453"/>
      <c r="I453" s="21"/>
      <c r="J453"/>
    </row>
    <row r="454" spans="1:10" x14ac:dyDescent="0.4">
      <c r="A454"/>
      <c r="I454" s="21"/>
      <c r="J454"/>
    </row>
    <row r="455" spans="1:10" x14ac:dyDescent="0.4">
      <c r="A455"/>
      <c r="I455" s="21"/>
      <c r="J455"/>
    </row>
    <row r="456" spans="1:10" x14ac:dyDescent="0.4">
      <c r="A456"/>
      <c r="I456" s="21"/>
      <c r="J456"/>
    </row>
    <row r="457" spans="1:10" x14ac:dyDescent="0.4">
      <c r="A457"/>
      <c r="I457" s="21"/>
      <c r="J457"/>
    </row>
    <row r="458" spans="1:10" x14ac:dyDescent="0.4">
      <c r="A458"/>
      <c r="I458" s="21"/>
      <c r="J458"/>
    </row>
    <row r="459" spans="1:10" x14ac:dyDescent="0.4">
      <c r="A459"/>
      <c r="I459" s="21"/>
      <c r="J459"/>
    </row>
    <row r="460" spans="1:10" x14ac:dyDescent="0.4">
      <c r="A460"/>
      <c r="I460" s="21"/>
      <c r="J460"/>
    </row>
    <row r="461" spans="1:10" x14ac:dyDescent="0.4">
      <c r="A461"/>
      <c r="I461" s="21"/>
      <c r="J461"/>
    </row>
    <row r="462" spans="1:10" x14ac:dyDescent="0.4">
      <c r="A462"/>
      <c r="I462" s="21"/>
      <c r="J462"/>
    </row>
    <row r="463" spans="1:10" x14ac:dyDescent="0.4">
      <c r="A463"/>
      <c r="I463" s="21"/>
      <c r="J463"/>
    </row>
    <row r="464" spans="1:10" x14ac:dyDescent="0.4">
      <c r="A464"/>
      <c r="I464" s="21"/>
      <c r="J464"/>
    </row>
    <row r="465" spans="1:10" x14ac:dyDescent="0.4">
      <c r="A465"/>
      <c r="I465" s="21"/>
      <c r="J465"/>
    </row>
    <row r="466" spans="1:10" x14ac:dyDescent="0.4">
      <c r="A466"/>
      <c r="I466" s="21"/>
      <c r="J466"/>
    </row>
    <row r="467" spans="1:10" x14ac:dyDescent="0.4">
      <c r="A467"/>
      <c r="I467" s="21"/>
      <c r="J467"/>
    </row>
    <row r="468" spans="1:10" x14ac:dyDescent="0.4">
      <c r="A468"/>
      <c r="I468" s="21"/>
      <c r="J468"/>
    </row>
    <row r="469" spans="1:10" x14ac:dyDescent="0.4">
      <c r="A469"/>
      <c r="I469" s="21"/>
      <c r="J469"/>
    </row>
    <row r="470" spans="1:10" x14ac:dyDescent="0.4">
      <c r="A470"/>
      <c r="I470" s="21"/>
      <c r="J470"/>
    </row>
    <row r="471" spans="1:10" x14ac:dyDescent="0.4">
      <c r="A471"/>
      <c r="I471" s="21"/>
      <c r="J471"/>
    </row>
    <row r="472" spans="1:10" x14ac:dyDescent="0.4">
      <c r="A472"/>
      <c r="I472" s="21"/>
      <c r="J472"/>
    </row>
    <row r="473" spans="1:10" x14ac:dyDescent="0.4">
      <c r="A473"/>
      <c r="I473" s="21"/>
      <c r="J473"/>
    </row>
    <row r="474" spans="1:10" x14ac:dyDescent="0.4">
      <c r="A474"/>
      <c r="I474" s="21"/>
      <c r="J474"/>
    </row>
    <row r="475" spans="1:10" x14ac:dyDescent="0.4">
      <c r="A475"/>
      <c r="I475" s="21"/>
      <c r="J475"/>
    </row>
    <row r="476" spans="1:10" x14ac:dyDescent="0.4">
      <c r="A476"/>
      <c r="I476" s="21"/>
      <c r="J476"/>
    </row>
    <row r="477" spans="1:10" x14ac:dyDescent="0.4">
      <c r="A477"/>
      <c r="I477" s="21"/>
      <c r="J477"/>
    </row>
    <row r="478" spans="1:10" x14ac:dyDescent="0.4">
      <c r="A478"/>
      <c r="I478" s="21"/>
      <c r="J478"/>
    </row>
    <row r="479" spans="1:10" x14ac:dyDescent="0.4">
      <c r="A479"/>
      <c r="I479" s="21"/>
      <c r="J479"/>
    </row>
    <row r="480" spans="1:10" x14ac:dyDescent="0.4">
      <c r="A480"/>
      <c r="I480" s="21"/>
      <c r="J480"/>
    </row>
    <row r="481" spans="1:10" x14ac:dyDescent="0.4">
      <c r="A481"/>
      <c r="I481" s="21"/>
      <c r="J481"/>
    </row>
    <row r="482" spans="1:10" x14ac:dyDescent="0.4">
      <c r="A482"/>
      <c r="I482" s="21"/>
      <c r="J482"/>
    </row>
    <row r="483" spans="1:10" x14ac:dyDescent="0.4">
      <c r="A483"/>
      <c r="I483" s="21"/>
      <c r="J483"/>
    </row>
    <row r="484" spans="1:10" x14ac:dyDescent="0.4">
      <c r="A484"/>
      <c r="I484" s="21"/>
      <c r="J484"/>
    </row>
    <row r="485" spans="1:10" x14ac:dyDescent="0.4">
      <c r="A485"/>
      <c r="I485" s="21"/>
      <c r="J485"/>
    </row>
    <row r="486" spans="1:10" x14ac:dyDescent="0.4">
      <c r="A486"/>
      <c r="I486" s="21"/>
      <c r="J486"/>
    </row>
    <row r="487" spans="1:10" x14ac:dyDescent="0.4">
      <c r="A487"/>
      <c r="I487" s="21"/>
      <c r="J487"/>
    </row>
    <row r="488" spans="1:10" x14ac:dyDescent="0.4">
      <c r="A488"/>
      <c r="I488" s="21"/>
      <c r="J488"/>
    </row>
    <row r="489" spans="1:10" x14ac:dyDescent="0.4">
      <c r="A489"/>
      <c r="I489" s="21"/>
      <c r="J489"/>
    </row>
    <row r="490" spans="1:10" x14ac:dyDescent="0.4">
      <c r="A490"/>
      <c r="I490" s="21"/>
      <c r="J490"/>
    </row>
    <row r="491" spans="1:10" x14ac:dyDescent="0.4">
      <c r="A491"/>
      <c r="I491" s="21"/>
      <c r="J491"/>
    </row>
    <row r="492" spans="1:10" x14ac:dyDescent="0.4">
      <c r="A492"/>
      <c r="I492" s="21"/>
      <c r="J492"/>
    </row>
    <row r="493" spans="1:10" x14ac:dyDescent="0.4">
      <c r="A493"/>
      <c r="I493" s="21"/>
      <c r="J493"/>
    </row>
    <row r="494" spans="1:10" x14ac:dyDescent="0.4">
      <c r="A494"/>
      <c r="I494" s="21"/>
      <c r="J494"/>
    </row>
    <row r="495" spans="1:10" x14ac:dyDescent="0.4">
      <c r="A495"/>
      <c r="I495" s="21"/>
      <c r="J495"/>
    </row>
    <row r="496" spans="1:10" x14ac:dyDescent="0.4">
      <c r="A496"/>
      <c r="I496" s="21"/>
      <c r="J496"/>
    </row>
    <row r="497" spans="1:10" x14ac:dyDescent="0.4">
      <c r="A497"/>
      <c r="I497" s="21"/>
      <c r="J497"/>
    </row>
    <row r="498" spans="1:10" x14ac:dyDescent="0.4">
      <c r="A498"/>
      <c r="I498" s="21"/>
      <c r="J498"/>
    </row>
    <row r="499" spans="1:10" x14ac:dyDescent="0.4">
      <c r="A499"/>
      <c r="I499" s="21"/>
      <c r="J499"/>
    </row>
    <row r="500" spans="1:10" x14ac:dyDescent="0.4">
      <c r="A500"/>
      <c r="I500" s="21"/>
      <c r="J500"/>
    </row>
    <row r="501" spans="1:10" x14ac:dyDescent="0.4">
      <c r="A501"/>
      <c r="I501" s="21"/>
      <c r="J501"/>
    </row>
    <row r="502" spans="1:10" x14ac:dyDescent="0.4">
      <c r="A502"/>
      <c r="I502" s="21"/>
      <c r="J502"/>
    </row>
    <row r="503" spans="1:10" x14ac:dyDescent="0.4">
      <c r="A503"/>
      <c r="I503" s="21"/>
      <c r="J503"/>
    </row>
    <row r="504" spans="1:10" x14ac:dyDescent="0.4">
      <c r="A504"/>
      <c r="I504" s="21"/>
      <c r="J504"/>
    </row>
    <row r="505" spans="1:10" x14ac:dyDescent="0.4">
      <c r="A505"/>
      <c r="I505" s="21"/>
      <c r="J505"/>
    </row>
    <row r="506" spans="1:10" x14ac:dyDescent="0.4">
      <c r="A506"/>
      <c r="I506" s="21"/>
      <c r="J506"/>
    </row>
    <row r="507" spans="1:10" x14ac:dyDescent="0.4">
      <c r="A507"/>
      <c r="I507" s="21"/>
      <c r="J507"/>
    </row>
    <row r="508" spans="1:10" x14ac:dyDescent="0.4">
      <c r="A508"/>
      <c r="I508" s="21"/>
      <c r="J508"/>
    </row>
    <row r="509" spans="1:10" x14ac:dyDescent="0.4">
      <c r="A509"/>
      <c r="I509" s="21"/>
      <c r="J509"/>
    </row>
    <row r="510" spans="1:10" x14ac:dyDescent="0.4">
      <c r="A510"/>
      <c r="I510" s="21"/>
      <c r="J510"/>
    </row>
    <row r="511" spans="1:10" x14ac:dyDescent="0.4">
      <c r="A511"/>
      <c r="I511" s="21"/>
      <c r="J511"/>
    </row>
    <row r="512" spans="1:10" x14ac:dyDescent="0.4">
      <c r="A512"/>
      <c r="I512" s="21"/>
      <c r="J512"/>
    </row>
    <row r="513" spans="1:10" x14ac:dyDescent="0.4">
      <c r="A513"/>
      <c r="I513" s="21"/>
      <c r="J513"/>
    </row>
    <row r="514" spans="1:10" x14ac:dyDescent="0.4">
      <c r="A514"/>
      <c r="I514" s="21"/>
      <c r="J514"/>
    </row>
    <row r="515" spans="1:10" x14ac:dyDescent="0.4">
      <c r="A515"/>
      <c r="I515" s="21"/>
      <c r="J515"/>
    </row>
    <row r="516" spans="1:10" x14ac:dyDescent="0.4">
      <c r="A516"/>
      <c r="I516" s="21"/>
      <c r="J516"/>
    </row>
    <row r="517" spans="1:10" x14ac:dyDescent="0.4">
      <c r="A517"/>
      <c r="I517" s="21"/>
      <c r="J517"/>
    </row>
    <row r="518" spans="1:10" x14ac:dyDescent="0.4">
      <c r="A518"/>
      <c r="I518" s="21"/>
      <c r="J518"/>
    </row>
    <row r="519" spans="1:10" x14ac:dyDescent="0.4">
      <c r="A519"/>
      <c r="I519" s="21"/>
      <c r="J519"/>
    </row>
    <row r="520" spans="1:10" x14ac:dyDescent="0.4">
      <c r="A520"/>
      <c r="I520" s="21"/>
      <c r="J520"/>
    </row>
    <row r="521" spans="1:10" x14ac:dyDescent="0.4">
      <c r="A521"/>
      <c r="I521" s="21"/>
      <c r="J521"/>
    </row>
    <row r="522" spans="1:10" x14ac:dyDescent="0.4">
      <c r="A522"/>
      <c r="I522" s="21"/>
      <c r="J522"/>
    </row>
    <row r="523" spans="1:10" x14ac:dyDescent="0.4">
      <c r="A523"/>
      <c r="I523" s="21"/>
      <c r="J523"/>
    </row>
    <row r="524" spans="1:10" x14ac:dyDescent="0.4">
      <c r="A524"/>
      <c r="I524" s="21"/>
      <c r="J524"/>
    </row>
    <row r="525" spans="1:10" x14ac:dyDescent="0.4">
      <c r="A525"/>
      <c r="I525" s="21"/>
      <c r="J525"/>
    </row>
    <row r="526" spans="1:10" x14ac:dyDescent="0.4">
      <c r="A526"/>
      <c r="I526" s="21"/>
      <c r="J526"/>
    </row>
    <row r="527" spans="1:10" x14ac:dyDescent="0.4">
      <c r="A527"/>
      <c r="I527" s="21"/>
      <c r="J527"/>
    </row>
    <row r="528" spans="1:10" x14ac:dyDescent="0.4">
      <c r="A528"/>
      <c r="I528" s="21"/>
      <c r="J528"/>
    </row>
    <row r="529" spans="1:10" x14ac:dyDescent="0.4">
      <c r="A529"/>
      <c r="I529" s="21"/>
      <c r="J529"/>
    </row>
    <row r="530" spans="1:10" x14ac:dyDescent="0.4">
      <c r="A530"/>
      <c r="I530" s="21"/>
      <c r="J530"/>
    </row>
    <row r="531" spans="1:10" x14ac:dyDescent="0.4">
      <c r="A531"/>
      <c r="I531" s="21"/>
      <c r="J531"/>
    </row>
    <row r="532" spans="1:10" x14ac:dyDescent="0.4">
      <c r="A532"/>
      <c r="I532" s="21"/>
      <c r="J532"/>
    </row>
    <row r="533" spans="1:10" x14ac:dyDescent="0.4">
      <c r="A533"/>
      <c r="I533" s="21"/>
      <c r="J533"/>
    </row>
    <row r="534" spans="1:10" x14ac:dyDescent="0.4">
      <c r="A534"/>
      <c r="I534" s="21"/>
      <c r="J534"/>
    </row>
    <row r="535" spans="1:10" x14ac:dyDescent="0.4">
      <c r="A535"/>
      <c r="I535" s="21"/>
      <c r="J535"/>
    </row>
    <row r="536" spans="1:10" x14ac:dyDescent="0.4">
      <c r="A536"/>
      <c r="I536" s="21"/>
      <c r="J536"/>
    </row>
    <row r="537" spans="1:10" x14ac:dyDescent="0.4">
      <c r="A537"/>
      <c r="I537" s="21"/>
      <c r="J537"/>
    </row>
    <row r="538" spans="1:10" x14ac:dyDescent="0.4">
      <c r="A538"/>
      <c r="I538" s="21"/>
      <c r="J538"/>
    </row>
    <row r="539" spans="1:10" x14ac:dyDescent="0.4">
      <c r="A539"/>
      <c r="I539" s="21"/>
      <c r="J539"/>
    </row>
    <row r="540" spans="1:10" x14ac:dyDescent="0.4">
      <c r="A540"/>
      <c r="I540" s="21"/>
      <c r="J540"/>
    </row>
    <row r="541" spans="1:10" x14ac:dyDescent="0.4">
      <c r="A541"/>
      <c r="I541" s="21"/>
      <c r="J541"/>
    </row>
    <row r="542" spans="1:10" x14ac:dyDescent="0.4">
      <c r="A542"/>
      <c r="I542" s="21"/>
      <c r="J542"/>
    </row>
    <row r="543" spans="1:10" x14ac:dyDescent="0.4">
      <c r="A543"/>
      <c r="I543" s="21"/>
      <c r="J543"/>
    </row>
    <row r="544" spans="1:10" x14ac:dyDescent="0.4">
      <c r="A544"/>
      <c r="I544" s="21"/>
      <c r="J544"/>
    </row>
    <row r="545" spans="1:10" x14ac:dyDescent="0.4">
      <c r="A545"/>
      <c r="I545" s="21"/>
      <c r="J545"/>
    </row>
    <row r="546" spans="1:10" x14ac:dyDescent="0.4">
      <c r="A546"/>
      <c r="I546" s="21"/>
      <c r="J546"/>
    </row>
    <row r="547" spans="1:10" x14ac:dyDescent="0.4">
      <c r="A547"/>
      <c r="I547" s="21"/>
      <c r="J547"/>
    </row>
    <row r="548" spans="1:10" x14ac:dyDescent="0.4">
      <c r="A548"/>
      <c r="I548" s="21"/>
      <c r="J548"/>
    </row>
    <row r="549" spans="1:10" x14ac:dyDescent="0.4">
      <c r="A549"/>
      <c r="I549" s="21"/>
      <c r="J549"/>
    </row>
    <row r="550" spans="1:10" x14ac:dyDescent="0.4">
      <c r="A550"/>
      <c r="I550" s="21"/>
      <c r="J550"/>
    </row>
    <row r="551" spans="1:10" x14ac:dyDescent="0.4">
      <c r="A551"/>
      <c r="I551" s="21"/>
      <c r="J551"/>
    </row>
    <row r="552" spans="1:10" x14ac:dyDescent="0.4">
      <c r="A552"/>
      <c r="I552" s="21"/>
      <c r="J552"/>
    </row>
    <row r="553" spans="1:10" x14ac:dyDescent="0.4">
      <c r="A553"/>
      <c r="I553" s="21"/>
      <c r="J553"/>
    </row>
    <row r="554" spans="1:10" x14ac:dyDescent="0.4">
      <c r="A554"/>
      <c r="I554" s="21"/>
      <c r="J554"/>
    </row>
    <row r="555" spans="1:10" x14ac:dyDescent="0.4">
      <c r="A555"/>
      <c r="I555" s="21"/>
      <c r="J555"/>
    </row>
    <row r="556" spans="1:10" x14ac:dyDescent="0.4">
      <c r="A556"/>
      <c r="I556" s="21"/>
      <c r="J556"/>
    </row>
    <row r="557" spans="1:10" x14ac:dyDescent="0.4">
      <c r="A557"/>
      <c r="I557" s="21"/>
      <c r="J557"/>
    </row>
    <row r="558" spans="1:10" x14ac:dyDescent="0.4">
      <c r="A558"/>
      <c r="I558" s="21"/>
      <c r="J558"/>
    </row>
    <row r="559" spans="1:10" x14ac:dyDescent="0.4">
      <c r="A559"/>
      <c r="I559" s="21"/>
      <c r="J559"/>
    </row>
    <row r="560" spans="1:10" x14ac:dyDescent="0.4">
      <c r="A560"/>
      <c r="I560" s="21"/>
      <c r="J560"/>
    </row>
    <row r="561" spans="1:10" x14ac:dyDescent="0.4">
      <c r="A561"/>
      <c r="I561" s="21"/>
      <c r="J561"/>
    </row>
    <row r="562" spans="1:10" x14ac:dyDescent="0.4">
      <c r="A562"/>
      <c r="I562" s="21"/>
      <c r="J562"/>
    </row>
    <row r="563" spans="1:10" x14ac:dyDescent="0.4">
      <c r="A563"/>
      <c r="I563" s="21"/>
      <c r="J563"/>
    </row>
    <row r="564" spans="1:10" x14ac:dyDescent="0.4">
      <c r="A564"/>
      <c r="I564" s="21"/>
      <c r="J564"/>
    </row>
    <row r="565" spans="1:10" x14ac:dyDescent="0.4">
      <c r="A565"/>
      <c r="I565" s="21"/>
      <c r="J565"/>
    </row>
    <row r="566" spans="1:10" x14ac:dyDescent="0.4">
      <c r="A566"/>
      <c r="I566" s="21"/>
      <c r="J566"/>
    </row>
    <row r="567" spans="1:10" x14ac:dyDescent="0.4">
      <c r="A567"/>
      <c r="I567" s="21"/>
      <c r="J567"/>
    </row>
    <row r="568" spans="1:10" x14ac:dyDescent="0.4">
      <c r="A568"/>
      <c r="I568" s="21"/>
      <c r="J568"/>
    </row>
    <row r="569" spans="1:10" x14ac:dyDescent="0.4">
      <c r="A569"/>
      <c r="I569" s="21"/>
      <c r="J569"/>
    </row>
    <row r="570" spans="1:10" x14ac:dyDescent="0.4">
      <c r="A570"/>
      <c r="I570" s="21"/>
      <c r="J570"/>
    </row>
    <row r="571" spans="1:10" x14ac:dyDescent="0.4">
      <c r="A571"/>
      <c r="I571" s="21"/>
      <c r="J571"/>
    </row>
    <row r="572" spans="1:10" x14ac:dyDescent="0.4">
      <c r="A572"/>
      <c r="I572" s="21"/>
      <c r="J572"/>
    </row>
    <row r="573" spans="1:10" x14ac:dyDescent="0.4">
      <c r="A573"/>
      <c r="I573" s="21"/>
      <c r="J573"/>
    </row>
    <row r="574" spans="1:10" x14ac:dyDescent="0.4">
      <c r="A574"/>
      <c r="I574" s="21"/>
      <c r="J574"/>
    </row>
    <row r="575" spans="1:10" x14ac:dyDescent="0.4">
      <c r="A575"/>
      <c r="I575" s="21"/>
      <c r="J575"/>
    </row>
    <row r="576" spans="1:10" x14ac:dyDescent="0.4">
      <c r="A576"/>
      <c r="I576" s="21"/>
      <c r="J576"/>
    </row>
    <row r="577" spans="1:10" x14ac:dyDescent="0.4">
      <c r="A577"/>
      <c r="I577" s="21"/>
      <c r="J577"/>
    </row>
    <row r="578" spans="1:10" x14ac:dyDescent="0.4">
      <c r="A578"/>
      <c r="I578" s="21"/>
      <c r="J578"/>
    </row>
    <row r="579" spans="1:10" x14ac:dyDescent="0.4">
      <c r="A579"/>
      <c r="I579" s="21"/>
      <c r="J579"/>
    </row>
    <row r="580" spans="1:10" x14ac:dyDescent="0.4">
      <c r="A580"/>
      <c r="I580" s="21"/>
      <c r="J580"/>
    </row>
    <row r="581" spans="1:10" x14ac:dyDescent="0.4">
      <c r="A581"/>
      <c r="I581" s="21"/>
      <c r="J581"/>
    </row>
    <row r="582" spans="1:10" x14ac:dyDescent="0.4">
      <c r="A582"/>
      <c r="I582" s="21"/>
      <c r="J582"/>
    </row>
    <row r="583" spans="1:10" x14ac:dyDescent="0.4">
      <c r="A583"/>
      <c r="I583" s="21"/>
      <c r="J583"/>
    </row>
    <row r="584" spans="1:10" x14ac:dyDescent="0.4">
      <c r="A584"/>
      <c r="I584" s="21"/>
      <c r="J584"/>
    </row>
    <row r="585" spans="1:10" x14ac:dyDescent="0.4">
      <c r="A585"/>
      <c r="I585" s="21"/>
      <c r="J585"/>
    </row>
    <row r="586" spans="1:10" x14ac:dyDescent="0.4">
      <c r="A586"/>
      <c r="I586" s="21"/>
      <c r="J586"/>
    </row>
    <row r="587" spans="1:10" x14ac:dyDescent="0.4">
      <c r="A587"/>
      <c r="I587" s="21"/>
      <c r="J587"/>
    </row>
    <row r="588" spans="1:10" x14ac:dyDescent="0.4">
      <c r="A588"/>
      <c r="I588" s="21"/>
      <c r="J588"/>
    </row>
    <row r="589" spans="1:10" x14ac:dyDescent="0.4">
      <c r="A589"/>
      <c r="I589" s="21"/>
      <c r="J589"/>
    </row>
    <row r="590" spans="1:10" x14ac:dyDescent="0.4">
      <c r="A590"/>
      <c r="I590" s="21"/>
      <c r="J590"/>
    </row>
    <row r="591" spans="1:10" x14ac:dyDescent="0.4">
      <c r="A591"/>
      <c r="I591" s="21"/>
      <c r="J591"/>
    </row>
    <row r="592" spans="1:10" x14ac:dyDescent="0.4">
      <c r="A592"/>
      <c r="I592" s="21"/>
      <c r="J592"/>
    </row>
    <row r="593" spans="1:10" x14ac:dyDescent="0.4">
      <c r="A593"/>
      <c r="I593" s="21"/>
      <c r="J593"/>
    </row>
    <row r="594" spans="1:10" x14ac:dyDescent="0.4">
      <c r="A594"/>
      <c r="I594" s="21"/>
      <c r="J594"/>
    </row>
    <row r="595" spans="1:10" x14ac:dyDescent="0.4">
      <c r="A595"/>
      <c r="I595" s="21"/>
      <c r="J595"/>
    </row>
    <row r="596" spans="1:10" x14ac:dyDescent="0.4">
      <c r="A596"/>
      <c r="I596" s="21"/>
      <c r="J596"/>
    </row>
    <row r="597" spans="1:10" x14ac:dyDescent="0.4">
      <c r="A597"/>
      <c r="I597" s="21"/>
      <c r="J597"/>
    </row>
    <row r="598" spans="1:10" x14ac:dyDescent="0.4">
      <c r="A598"/>
      <c r="I598" s="21"/>
      <c r="J598"/>
    </row>
    <row r="599" spans="1:10" x14ac:dyDescent="0.4">
      <c r="A599"/>
      <c r="I599" s="21"/>
      <c r="J599"/>
    </row>
    <row r="600" spans="1:10" x14ac:dyDescent="0.4">
      <c r="A600"/>
      <c r="I600" s="21"/>
      <c r="J600"/>
    </row>
    <row r="601" spans="1:10" x14ac:dyDescent="0.4">
      <c r="A601"/>
      <c r="I601" s="21"/>
      <c r="J601"/>
    </row>
    <row r="602" spans="1:10" x14ac:dyDescent="0.4">
      <c r="A602"/>
      <c r="I602" s="21"/>
      <c r="J602"/>
    </row>
    <row r="603" spans="1:10" x14ac:dyDescent="0.4">
      <c r="A603"/>
      <c r="I603" s="21"/>
      <c r="J603"/>
    </row>
    <row r="604" spans="1:10" x14ac:dyDescent="0.4">
      <c r="A604"/>
      <c r="I604" s="21"/>
      <c r="J604"/>
    </row>
    <row r="605" spans="1:10" x14ac:dyDescent="0.4">
      <c r="A605"/>
      <c r="I605" s="21"/>
      <c r="J605"/>
    </row>
    <row r="606" spans="1:10" x14ac:dyDescent="0.4">
      <c r="A606"/>
      <c r="I606" s="21"/>
      <c r="J606"/>
    </row>
    <row r="607" spans="1:10" x14ac:dyDescent="0.4">
      <c r="A607"/>
      <c r="I607" s="21"/>
      <c r="J607"/>
    </row>
    <row r="608" spans="1:10" x14ac:dyDescent="0.4">
      <c r="A608"/>
      <c r="I608" s="21"/>
      <c r="J608"/>
    </row>
    <row r="609" spans="1:10" x14ac:dyDescent="0.4">
      <c r="A609"/>
      <c r="I609" s="21"/>
      <c r="J609"/>
    </row>
    <row r="610" spans="1:10" x14ac:dyDescent="0.4">
      <c r="A610"/>
      <c r="I610" s="21"/>
      <c r="J610"/>
    </row>
    <row r="611" spans="1:10" x14ac:dyDescent="0.4">
      <c r="A611"/>
      <c r="I611" s="21"/>
      <c r="J611"/>
    </row>
    <row r="612" spans="1:10" x14ac:dyDescent="0.4">
      <c r="A612"/>
      <c r="I612" s="21"/>
      <c r="J612"/>
    </row>
    <row r="613" spans="1:10" x14ac:dyDescent="0.4">
      <c r="A613"/>
      <c r="I613" s="21"/>
      <c r="J613"/>
    </row>
    <row r="614" spans="1:10" x14ac:dyDescent="0.4">
      <c r="A614"/>
      <c r="I614" s="21"/>
      <c r="J614"/>
    </row>
    <row r="615" spans="1:10" x14ac:dyDescent="0.4">
      <c r="A615"/>
      <c r="I615" s="21"/>
      <c r="J615"/>
    </row>
    <row r="616" spans="1:10" x14ac:dyDescent="0.4">
      <c r="A616"/>
      <c r="I616" s="21"/>
      <c r="J616"/>
    </row>
    <row r="617" spans="1:10" x14ac:dyDescent="0.4">
      <c r="A617"/>
      <c r="I617" s="21"/>
      <c r="J617"/>
    </row>
    <row r="618" spans="1:10" x14ac:dyDescent="0.4">
      <c r="A618"/>
      <c r="I618" s="21"/>
      <c r="J618"/>
    </row>
    <row r="619" spans="1:10" x14ac:dyDescent="0.4">
      <c r="A619"/>
      <c r="I619" s="21"/>
      <c r="J619"/>
    </row>
    <row r="620" spans="1:10" x14ac:dyDescent="0.4">
      <c r="A620"/>
      <c r="I620" s="21"/>
      <c r="J620"/>
    </row>
    <row r="621" spans="1:10" x14ac:dyDescent="0.4">
      <c r="A621"/>
      <c r="I621" s="21"/>
      <c r="J621"/>
    </row>
    <row r="622" spans="1:10" x14ac:dyDescent="0.4">
      <c r="A622"/>
      <c r="I622" s="21"/>
      <c r="J622"/>
    </row>
    <row r="623" spans="1:10" x14ac:dyDescent="0.4">
      <c r="A623"/>
      <c r="I623" s="21"/>
      <c r="J623"/>
    </row>
    <row r="624" spans="1:10" x14ac:dyDescent="0.4">
      <c r="A624"/>
      <c r="I624" s="21"/>
      <c r="J624"/>
    </row>
    <row r="625" spans="1:10" x14ac:dyDescent="0.4">
      <c r="A625"/>
      <c r="I625" s="21"/>
      <c r="J625"/>
    </row>
    <row r="626" spans="1:10" x14ac:dyDescent="0.4">
      <c r="A626"/>
      <c r="I626" s="21"/>
      <c r="J626"/>
    </row>
    <row r="627" spans="1:10" x14ac:dyDescent="0.4">
      <c r="A627"/>
      <c r="I627" s="21"/>
      <c r="J627"/>
    </row>
    <row r="628" spans="1:10" x14ac:dyDescent="0.4">
      <c r="A628"/>
      <c r="I628" s="21"/>
      <c r="J628"/>
    </row>
    <row r="629" spans="1:10" x14ac:dyDescent="0.4">
      <c r="A629"/>
      <c r="I629" s="21"/>
      <c r="J629"/>
    </row>
    <row r="630" spans="1:10" x14ac:dyDescent="0.4">
      <c r="A630"/>
      <c r="I630" s="21"/>
      <c r="J630"/>
    </row>
    <row r="631" spans="1:10" x14ac:dyDescent="0.4">
      <c r="A631"/>
      <c r="I631" s="21"/>
      <c r="J631"/>
    </row>
    <row r="632" spans="1:10" x14ac:dyDescent="0.4">
      <c r="A632"/>
      <c r="I632" s="21"/>
      <c r="J632"/>
    </row>
    <row r="633" spans="1:10" x14ac:dyDescent="0.4">
      <c r="A633"/>
      <c r="I633" s="21"/>
      <c r="J633"/>
    </row>
    <row r="634" spans="1:10" x14ac:dyDescent="0.4">
      <c r="A634"/>
      <c r="I634" s="21"/>
      <c r="J634"/>
    </row>
    <row r="635" spans="1:10" x14ac:dyDescent="0.4">
      <c r="A635"/>
      <c r="I635" s="21"/>
      <c r="J635"/>
    </row>
    <row r="636" spans="1:10" x14ac:dyDescent="0.4">
      <c r="A636"/>
      <c r="I636" s="21"/>
      <c r="J636"/>
    </row>
    <row r="637" spans="1:10" x14ac:dyDescent="0.4">
      <c r="A637"/>
      <c r="I637" s="21"/>
      <c r="J637"/>
    </row>
    <row r="638" spans="1:10" x14ac:dyDescent="0.4">
      <c r="A638"/>
      <c r="I638" s="21"/>
      <c r="J638"/>
    </row>
    <row r="639" spans="1:10" x14ac:dyDescent="0.4">
      <c r="A639"/>
      <c r="I639" s="21"/>
      <c r="J639"/>
    </row>
    <row r="640" spans="1:10" x14ac:dyDescent="0.4">
      <c r="A640"/>
      <c r="I640" s="21"/>
      <c r="J640"/>
    </row>
    <row r="641" spans="1:10" x14ac:dyDescent="0.4">
      <c r="A641"/>
      <c r="I641" s="21"/>
      <c r="J641"/>
    </row>
    <row r="642" spans="1:10" x14ac:dyDescent="0.4">
      <c r="A642"/>
      <c r="I642" s="21"/>
      <c r="J642"/>
    </row>
    <row r="643" spans="1:10" x14ac:dyDescent="0.4">
      <c r="A643"/>
      <c r="I643" s="21"/>
      <c r="J643"/>
    </row>
    <row r="644" spans="1:10" x14ac:dyDescent="0.4">
      <c r="A644"/>
      <c r="I644" s="21"/>
      <c r="J644"/>
    </row>
    <row r="645" spans="1:10" x14ac:dyDescent="0.4">
      <c r="A645"/>
      <c r="I645" s="21"/>
      <c r="J645"/>
    </row>
    <row r="646" spans="1:10" x14ac:dyDescent="0.4">
      <c r="A646"/>
      <c r="I646" s="21"/>
      <c r="J646"/>
    </row>
    <row r="647" spans="1:10" x14ac:dyDescent="0.4">
      <c r="A647"/>
      <c r="I647" s="21"/>
      <c r="J647"/>
    </row>
    <row r="648" spans="1:10" x14ac:dyDescent="0.4">
      <c r="A648"/>
      <c r="I648" s="21"/>
      <c r="J648"/>
    </row>
    <row r="649" spans="1:10" x14ac:dyDescent="0.4">
      <c r="A649"/>
      <c r="I649" s="21"/>
      <c r="J649"/>
    </row>
    <row r="650" spans="1:10" x14ac:dyDescent="0.4">
      <c r="A650"/>
      <c r="I650" s="21"/>
      <c r="J650"/>
    </row>
    <row r="651" spans="1:10" x14ac:dyDescent="0.4">
      <c r="A651"/>
      <c r="I651" s="21"/>
      <c r="J651"/>
    </row>
    <row r="652" spans="1:10" x14ac:dyDescent="0.4">
      <c r="A652"/>
      <c r="I652" s="21"/>
      <c r="J652"/>
    </row>
    <row r="653" spans="1:10" x14ac:dyDescent="0.4">
      <c r="A653"/>
      <c r="I653" s="21"/>
      <c r="J653"/>
    </row>
    <row r="654" spans="1:10" x14ac:dyDescent="0.4">
      <c r="A654"/>
      <c r="I654" s="21"/>
      <c r="J654"/>
    </row>
    <row r="655" spans="1:10" x14ac:dyDescent="0.4">
      <c r="A655"/>
      <c r="I655" s="21"/>
      <c r="J655"/>
    </row>
    <row r="656" spans="1:10" x14ac:dyDescent="0.4">
      <c r="A656"/>
      <c r="I656" s="21"/>
      <c r="J656"/>
    </row>
    <row r="657" spans="1:10" x14ac:dyDescent="0.4">
      <c r="A657"/>
      <c r="I657" s="21"/>
      <c r="J657"/>
    </row>
    <row r="658" spans="1:10" x14ac:dyDescent="0.4">
      <c r="A658"/>
      <c r="I658" s="21"/>
      <c r="J658"/>
    </row>
    <row r="659" spans="1:10" x14ac:dyDescent="0.4">
      <c r="A659"/>
      <c r="I659" s="21"/>
      <c r="J659"/>
    </row>
    <row r="660" spans="1:10" x14ac:dyDescent="0.4">
      <c r="A660"/>
      <c r="I660" s="21"/>
      <c r="J660"/>
    </row>
    <row r="661" spans="1:10" x14ac:dyDescent="0.4">
      <c r="A661"/>
      <c r="I661" s="21"/>
      <c r="J661"/>
    </row>
    <row r="662" spans="1:10" x14ac:dyDescent="0.4">
      <c r="A662"/>
      <c r="I662" s="21"/>
      <c r="J662"/>
    </row>
    <row r="663" spans="1:10" x14ac:dyDescent="0.4">
      <c r="A663"/>
      <c r="I663" s="21"/>
      <c r="J663"/>
    </row>
    <row r="664" spans="1:10" x14ac:dyDescent="0.4">
      <c r="A664"/>
      <c r="I664" s="21"/>
      <c r="J664"/>
    </row>
    <row r="665" spans="1:10" x14ac:dyDescent="0.4">
      <c r="A665"/>
      <c r="I665" s="21"/>
      <c r="J665"/>
    </row>
    <row r="666" spans="1:10" x14ac:dyDescent="0.4">
      <c r="A666"/>
      <c r="I666" s="21"/>
      <c r="J666"/>
    </row>
    <row r="667" spans="1:10" x14ac:dyDescent="0.4">
      <c r="A667"/>
      <c r="I667" s="21"/>
      <c r="J667"/>
    </row>
    <row r="668" spans="1:10" x14ac:dyDescent="0.4">
      <c r="A668"/>
      <c r="I668" s="21"/>
      <c r="J668"/>
    </row>
    <row r="669" spans="1:10" x14ac:dyDescent="0.4">
      <c r="A669"/>
      <c r="I669" s="21"/>
      <c r="J669"/>
    </row>
    <row r="670" spans="1:10" x14ac:dyDescent="0.4">
      <c r="A670"/>
      <c r="I670" s="21"/>
      <c r="J670"/>
    </row>
    <row r="671" spans="1:10" x14ac:dyDescent="0.4">
      <c r="A671"/>
      <c r="I671" s="21"/>
      <c r="J671"/>
    </row>
  </sheetData>
  <mergeCells count="104">
    <mergeCell ref="A1:A2"/>
    <mergeCell ref="E91:E94"/>
    <mergeCell ref="J91:J94"/>
    <mergeCell ref="G107:G109"/>
    <mergeCell ref="J103:J105"/>
    <mergeCell ref="F111:F112"/>
    <mergeCell ref="J111:J112"/>
    <mergeCell ref="G103:G105"/>
    <mergeCell ref="G12:G14"/>
    <mergeCell ref="H12:H14"/>
    <mergeCell ref="J12:J14"/>
    <mergeCell ref="F12:F14"/>
    <mergeCell ref="E12:E14"/>
    <mergeCell ref="F85:F87"/>
    <mergeCell ref="J83:J84"/>
    <mergeCell ref="J85:J87"/>
    <mergeCell ref="D8:D9"/>
    <mergeCell ref="F8:F9"/>
    <mergeCell ref="G8:G9"/>
    <mergeCell ref="I8:I9"/>
    <mergeCell ref="E63:E66"/>
    <mergeCell ref="J63:J66"/>
    <mergeCell ref="D63:D66"/>
    <mergeCell ref="D67:D70"/>
    <mergeCell ref="F67:F70"/>
    <mergeCell ref="J67:J70"/>
    <mergeCell ref="F63:F66"/>
    <mergeCell ref="J55:J56"/>
    <mergeCell ref="J71:J74"/>
    <mergeCell ref="D12:D14"/>
    <mergeCell ref="F3:F4"/>
    <mergeCell ref="A12:A13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8:A9"/>
    <mergeCell ref="B8:B9"/>
    <mergeCell ref="C8:C9"/>
    <mergeCell ref="B12:B14"/>
    <mergeCell ref="C12:C14"/>
    <mergeCell ref="B1:J2"/>
    <mergeCell ref="G16:G17"/>
    <mergeCell ref="H16:H17"/>
    <mergeCell ref="A55:A56"/>
    <mergeCell ref="B55:B56"/>
    <mergeCell ref="C55:C56"/>
    <mergeCell ref="D55:D56"/>
    <mergeCell ref="E55:E56"/>
    <mergeCell ref="F55:F56"/>
    <mergeCell ref="G55:G56"/>
    <mergeCell ref="H55:H56"/>
    <mergeCell ref="A16:A17"/>
    <mergeCell ref="J10:J11"/>
    <mergeCell ref="J8:J9"/>
    <mergeCell ref="J16:J17"/>
    <mergeCell ref="B16:B17"/>
    <mergeCell ref="C16:C17"/>
    <mergeCell ref="D16:D17"/>
    <mergeCell ref="E16:E17"/>
    <mergeCell ref="F16:F17"/>
    <mergeCell ref="A3:A4"/>
    <mergeCell ref="B3:B4"/>
    <mergeCell ref="C3:C4"/>
    <mergeCell ref="E3:E4"/>
    <mergeCell ref="J75:J79"/>
    <mergeCell ref="D80:D82"/>
    <mergeCell ref="F71:F74"/>
    <mergeCell ref="G75:G79"/>
    <mergeCell ref="G71:G74"/>
    <mergeCell ref="E75:E79"/>
    <mergeCell ref="F75:F79"/>
    <mergeCell ref="A61:A62"/>
    <mergeCell ref="B61:B62"/>
    <mergeCell ref="C61:C62"/>
    <mergeCell ref="D61:D62"/>
    <mergeCell ref="E61:G61"/>
    <mergeCell ref="D75:D79"/>
    <mergeCell ref="G63:G66"/>
    <mergeCell ref="E67:E70"/>
    <mergeCell ref="G67:G70"/>
    <mergeCell ref="D71:D74"/>
    <mergeCell ref="E83:E84"/>
    <mergeCell ref="G83:G84"/>
    <mergeCell ref="H75:H79"/>
    <mergeCell ref="I75:I79"/>
    <mergeCell ref="F83:F84"/>
    <mergeCell ref="H71:H74"/>
    <mergeCell ref="I71:I74"/>
    <mergeCell ref="E71:E74"/>
    <mergeCell ref="G85:G87"/>
    <mergeCell ref="H85:H87"/>
    <mergeCell ref="I85:I87"/>
    <mergeCell ref="H67:H70"/>
    <mergeCell ref="I67:I70"/>
    <mergeCell ref="H63:H66"/>
    <mergeCell ref="I63:I66"/>
    <mergeCell ref="H83:H84"/>
    <mergeCell ref="I83:I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 tran</dc:creator>
  <cp:lastModifiedBy>Trường Lê Trọng</cp:lastModifiedBy>
  <dcterms:created xsi:type="dcterms:W3CDTF">2024-03-19T00:52:58Z</dcterms:created>
  <dcterms:modified xsi:type="dcterms:W3CDTF">2024-04-08T04:51:01Z</dcterms:modified>
</cp:coreProperties>
</file>